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P:\002_薬事指導グループ\801_薬局ビジョン_薬局ビジョン\80103_事業実施\11_様式バージョンアップ\190819～バージョンアップの作業\"/>
    </mc:Choice>
  </mc:AlternateContent>
  <workbookProtection workbookPassword="DC93" lockStructure="1"/>
  <bookViews>
    <workbookView xWindow="0" yWindow="0" windowWidth="21576" windowHeight="8340" tabRatio="661"/>
  </bookViews>
  <sheets>
    <sheet name="表紙" sheetId="7" r:id="rId1"/>
    <sheet name="事例１" sheetId="3" r:id="rId2"/>
    <sheet name="事例２" sheetId="11" r:id="rId3"/>
    <sheet name="事例３" sheetId="12" r:id="rId4"/>
    <sheet name="事例４" sheetId="13" r:id="rId5"/>
    <sheet name="事例５" sheetId="14" r:id="rId6"/>
    <sheet name="事例６" sheetId="15" r:id="rId7"/>
    <sheet name="事例７" sheetId="16" r:id="rId8"/>
    <sheet name="事例８" sheetId="17" r:id="rId9"/>
    <sheet name="事例９" sheetId="18" r:id="rId10"/>
    <sheet name="事例10" sheetId="19" r:id="rId11"/>
    <sheet name="集計結果シート" sheetId="5" r:id="rId12"/>
    <sheet name="集計シート" sheetId="2" state="hidden" r:id="rId13"/>
    <sheet name="記載例１" sheetId="8" r:id="rId14"/>
    <sheet name="記載例２" sheetId="9" r:id="rId15"/>
  </sheets>
  <definedNames>
    <definedName name="_xlnm.Print_Area" localSheetId="13">記載例１!$B$2:$J$52</definedName>
    <definedName name="_xlnm.Print_Area" localSheetId="14">記載例２!$B$2:$J$52</definedName>
    <definedName name="_xlnm.Print_Area" localSheetId="1">事例１!$B$2:$J$51</definedName>
    <definedName name="_xlnm.Print_Area" localSheetId="10">事例10!$B$2:$J$51</definedName>
    <definedName name="_xlnm.Print_Area" localSheetId="2">事例２!$B$2:$J$51</definedName>
    <definedName name="_xlnm.Print_Area" localSheetId="3">事例３!$B$2:$J$51</definedName>
    <definedName name="_xlnm.Print_Area" localSheetId="4">事例４!$B$2:$J$51</definedName>
    <definedName name="_xlnm.Print_Area" localSheetId="5">事例５!$B$2:$J$51</definedName>
    <definedName name="_xlnm.Print_Area" localSheetId="6">事例６!$B$2:$J$51</definedName>
    <definedName name="_xlnm.Print_Area" localSheetId="7">事例７!$B$2:$J$51</definedName>
    <definedName name="_xlnm.Print_Area" localSheetId="8">事例８!$B$2:$J$51</definedName>
    <definedName name="_xlnm.Print_Area" localSheetId="9">事例９!$B$2:$J$51</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74" i="5" l="1"/>
  <c r="I73" i="5"/>
  <c r="I72" i="5"/>
  <c r="I71" i="5"/>
  <c r="I70" i="5"/>
  <c r="I69" i="5"/>
  <c r="I68" i="5"/>
  <c r="I67" i="5"/>
  <c r="I66" i="5"/>
  <c r="C4" i="2"/>
  <c r="B4" i="2"/>
  <c r="C5" i="2" l="1"/>
  <c r="C6" i="2"/>
  <c r="C7" i="2"/>
  <c r="C8" i="2"/>
  <c r="C9" i="2"/>
  <c r="C10" i="2"/>
  <c r="C11" i="2"/>
  <c r="C12" i="2"/>
  <c r="C13" i="2"/>
  <c r="AA4" i="2" l="1"/>
  <c r="J5" i="19"/>
  <c r="J5" i="18"/>
  <c r="J5" i="17"/>
  <c r="J5" i="16"/>
  <c r="J5" i="15"/>
  <c r="J5" i="14"/>
  <c r="J5" i="13"/>
  <c r="J5" i="12"/>
  <c r="J5" i="11"/>
  <c r="B5" i="2"/>
  <c r="B79" i="5" s="1"/>
  <c r="B6" i="2"/>
  <c r="B80" i="5" s="1"/>
  <c r="B7" i="2"/>
  <c r="B81" i="5" s="1"/>
  <c r="B8" i="2"/>
  <c r="B82" i="5" s="1"/>
  <c r="B9" i="2"/>
  <c r="B83" i="5" s="1"/>
  <c r="B10" i="2"/>
  <c r="B84" i="5" s="1"/>
  <c r="B11" i="2"/>
  <c r="B85" i="5" s="1"/>
  <c r="B12" i="2"/>
  <c r="B86" i="5" s="1"/>
  <c r="B13" i="2"/>
  <c r="B87" i="5" s="1"/>
  <c r="B78" i="5"/>
  <c r="AN13" i="2"/>
  <c r="AM13" i="2"/>
  <c r="AL13" i="2"/>
  <c r="AK13" i="2"/>
  <c r="AJ13" i="2"/>
  <c r="AI13" i="2"/>
  <c r="AH13" i="2"/>
  <c r="AG13" i="2"/>
  <c r="AF13" i="2"/>
  <c r="AE13" i="2"/>
  <c r="AD13" i="2"/>
  <c r="AC13" i="2"/>
  <c r="AB13" i="2"/>
  <c r="AA13" i="2"/>
  <c r="Z13" i="2"/>
  <c r="Y13" i="2"/>
  <c r="X13" i="2"/>
  <c r="W13" i="2"/>
  <c r="V13" i="2"/>
  <c r="U13" i="2"/>
  <c r="T13" i="2"/>
  <c r="S13" i="2"/>
  <c r="R13" i="2"/>
  <c r="Q13" i="2"/>
  <c r="P13" i="2"/>
  <c r="E42" i="5" s="1"/>
  <c r="O13" i="2"/>
  <c r="N13" i="2"/>
  <c r="M13" i="2"/>
  <c r="L13" i="2"/>
  <c r="K13" i="2"/>
  <c r="J13" i="2"/>
  <c r="I13" i="2"/>
  <c r="H23" i="5" s="1"/>
  <c r="H13" i="2"/>
  <c r="G13" i="2"/>
  <c r="F13" i="2"/>
  <c r="E13" i="2"/>
  <c r="D13" i="2"/>
  <c r="AN12" i="2"/>
  <c r="AM12" i="2"/>
  <c r="AL12" i="2"/>
  <c r="AK12" i="2"/>
  <c r="AJ12" i="2"/>
  <c r="AI12" i="2"/>
  <c r="AH12" i="2"/>
  <c r="AG12" i="2"/>
  <c r="AF12" i="2"/>
  <c r="AE12" i="2"/>
  <c r="AD12" i="2"/>
  <c r="AC12" i="2"/>
  <c r="AB12" i="2"/>
  <c r="AA12" i="2"/>
  <c r="Z12" i="2"/>
  <c r="Y12" i="2"/>
  <c r="X12" i="2"/>
  <c r="W12" i="2"/>
  <c r="V12" i="2"/>
  <c r="U12" i="2"/>
  <c r="T12" i="2"/>
  <c r="S12" i="2"/>
  <c r="R12" i="2"/>
  <c r="Q12" i="2"/>
  <c r="P12" i="2"/>
  <c r="E41" i="5" s="1"/>
  <c r="O12" i="2"/>
  <c r="N12" i="2"/>
  <c r="M12" i="2"/>
  <c r="L12" i="2"/>
  <c r="K12" i="2"/>
  <c r="J12" i="2"/>
  <c r="I12" i="2"/>
  <c r="H22" i="5" s="1"/>
  <c r="H12" i="2"/>
  <c r="G12" i="2"/>
  <c r="F12" i="2"/>
  <c r="E12" i="2"/>
  <c r="D12" i="2"/>
  <c r="AN11" i="2"/>
  <c r="AM11" i="2"/>
  <c r="AL11" i="2"/>
  <c r="AK11" i="2"/>
  <c r="AJ11" i="2"/>
  <c r="AI11" i="2"/>
  <c r="AH11" i="2"/>
  <c r="AG11" i="2"/>
  <c r="AF11" i="2"/>
  <c r="AE11" i="2"/>
  <c r="AD11" i="2"/>
  <c r="AC11" i="2"/>
  <c r="AB11" i="2"/>
  <c r="AA11" i="2"/>
  <c r="Z11" i="2"/>
  <c r="Y11" i="2"/>
  <c r="X11" i="2"/>
  <c r="W11" i="2"/>
  <c r="V11" i="2"/>
  <c r="U11" i="2"/>
  <c r="T11" i="2"/>
  <c r="S11" i="2"/>
  <c r="R11" i="2"/>
  <c r="Q11" i="2"/>
  <c r="P11" i="2"/>
  <c r="E40" i="5" s="1"/>
  <c r="O11" i="2"/>
  <c r="N11" i="2"/>
  <c r="M11" i="2"/>
  <c r="L11" i="2"/>
  <c r="K11" i="2"/>
  <c r="J11" i="2"/>
  <c r="I11" i="2"/>
  <c r="H21" i="5" s="1"/>
  <c r="H11" i="2"/>
  <c r="G11" i="2"/>
  <c r="F11" i="2"/>
  <c r="E11" i="2"/>
  <c r="D11" i="2"/>
  <c r="AN10" i="2"/>
  <c r="AM10" i="2"/>
  <c r="AL10" i="2"/>
  <c r="AK10" i="2"/>
  <c r="AJ10" i="2"/>
  <c r="AI10" i="2"/>
  <c r="AH10" i="2"/>
  <c r="AG10" i="2"/>
  <c r="AF10" i="2"/>
  <c r="AE10" i="2"/>
  <c r="AD10" i="2"/>
  <c r="AC10" i="2"/>
  <c r="AB10" i="2"/>
  <c r="AA10" i="2"/>
  <c r="Z10" i="2"/>
  <c r="Y10" i="2"/>
  <c r="X10" i="2"/>
  <c r="W10" i="2"/>
  <c r="V10" i="2"/>
  <c r="U10" i="2"/>
  <c r="T10" i="2"/>
  <c r="S10" i="2"/>
  <c r="R10" i="2"/>
  <c r="Q10" i="2"/>
  <c r="P10" i="2"/>
  <c r="E39" i="5" s="1"/>
  <c r="O10" i="2"/>
  <c r="N10" i="2"/>
  <c r="M10" i="2"/>
  <c r="L10" i="2"/>
  <c r="K10" i="2"/>
  <c r="J10" i="2"/>
  <c r="I10" i="2"/>
  <c r="H20" i="5" s="1"/>
  <c r="H10" i="2"/>
  <c r="G10" i="2"/>
  <c r="F10" i="2"/>
  <c r="E10" i="2"/>
  <c r="D10" i="2"/>
  <c r="AN9" i="2"/>
  <c r="AM9" i="2"/>
  <c r="AL9" i="2"/>
  <c r="AK9" i="2"/>
  <c r="AJ9" i="2"/>
  <c r="AI9" i="2"/>
  <c r="AH9" i="2"/>
  <c r="AG9" i="2"/>
  <c r="AF9" i="2"/>
  <c r="AE9" i="2"/>
  <c r="AD9" i="2"/>
  <c r="AC9" i="2"/>
  <c r="AB9" i="2"/>
  <c r="AA9" i="2"/>
  <c r="Z9" i="2"/>
  <c r="Y9" i="2"/>
  <c r="X9" i="2"/>
  <c r="W9" i="2"/>
  <c r="V9" i="2"/>
  <c r="U9" i="2"/>
  <c r="T9" i="2"/>
  <c r="S9" i="2"/>
  <c r="R9" i="2"/>
  <c r="Q9" i="2"/>
  <c r="P9" i="2"/>
  <c r="E38" i="5" s="1"/>
  <c r="O9" i="2"/>
  <c r="N9" i="2"/>
  <c r="M9" i="2"/>
  <c r="L9" i="2"/>
  <c r="K9" i="2"/>
  <c r="J9" i="2"/>
  <c r="I9" i="2"/>
  <c r="H19" i="5" s="1"/>
  <c r="H9" i="2"/>
  <c r="G9" i="2"/>
  <c r="F9" i="2"/>
  <c r="E9" i="2"/>
  <c r="D9" i="2"/>
  <c r="AN8" i="2"/>
  <c r="AM8" i="2"/>
  <c r="AL8" i="2"/>
  <c r="AK8" i="2"/>
  <c r="AJ8" i="2"/>
  <c r="AI8" i="2"/>
  <c r="AH8" i="2"/>
  <c r="AG8" i="2"/>
  <c r="AF8" i="2"/>
  <c r="AE8" i="2"/>
  <c r="AD8" i="2"/>
  <c r="AC8" i="2"/>
  <c r="AB8" i="2"/>
  <c r="AA8" i="2"/>
  <c r="Z8" i="2"/>
  <c r="Y8" i="2"/>
  <c r="X8" i="2"/>
  <c r="W8" i="2"/>
  <c r="V8" i="2"/>
  <c r="U8" i="2"/>
  <c r="T8" i="2"/>
  <c r="S8" i="2"/>
  <c r="R8" i="2"/>
  <c r="Q8" i="2"/>
  <c r="P8" i="2"/>
  <c r="E37" i="5" s="1"/>
  <c r="O8" i="2"/>
  <c r="N8" i="2"/>
  <c r="M8" i="2"/>
  <c r="L8" i="2"/>
  <c r="K8" i="2"/>
  <c r="J8" i="2"/>
  <c r="I8" i="2"/>
  <c r="H18" i="5" s="1"/>
  <c r="H8" i="2"/>
  <c r="G8" i="2"/>
  <c r="F8" i="2"/>
  <c r="E8" i="2"/>
  <c r="D8" i="2"/>
  <c r="AN7" i="2"/>
  <c r="AM7" i="2"/>
  <c r="AL7" i="2"/>
  <c r="AK7" i="2"/>
  <c r="AJ7" i="2"/>
  <c r="AI7" i="2"/>
  <c r="AH7" i="2"/>
  <c r="AG7" i="2"/>
  <c r="AF7" i="2"/>
  <c r="AE7" i="2"/>
  <c r="AD7" i="2"/>
  <c r="AC7" i="2"/>
  <c r="AB7" i="2"/>
  <c r="AA7" i="2"/>
  <c r="Z7" i="2"/>
  <c r="Y7" i="2"/>
  <c r="X7" i="2"/>
  <c r="W7" i="2"/>
  <c r="V7" i="2"/>
  <c r="U7" i="2"/>
  <c r="T7" i="2"/>
  <c r="S7" i="2"/>
  <c r="R7" i="2"/>
  <c r="Q7" i="2"/>
  <c r="P7" i="2"/>
  <c r="E36" i="5" s="1"/>
  <c r="O7" i="2"/>
  <c r="N7" i="2"/>
  <c r="M7" i="2"/>
  <c r="L7" i="2"/>
  <c r="K7" i="2"/>
  <c r="J7" i="2"/>
  <c r="I7" i="2"/>
  <c r="H17" i="5" s="1"/>
  <c r="H7" i="2"/>
  <c r="G7" i="2"/>
  <c r="F7" i="2"/>
  <c r="E7" i="2"/>
  <c r="D7" i="2"/>
  <c r="AN6" i="2"/>
  <c r="AM6" i="2"/>
  <c r="AL6" i="2"/>
  <c r="AK6" i="2"/>
  <c r="AJ6" i="2"/>
  <c r="AI6" i="2"/>
  <c r="AH6" i="2"/>
  <c r="AG6" i="2"/>
  <c r="AF6" i="2"/>
  <c r="AE6" i="2"/>
  <c r="AD6" i="2"/>
  <c r="AC6" i="2"/>
  <c r="AB6" i="2"/>
  <c r="AA6" i="2"/>
  <c r="Z6" i="2"/>
  <c r="Y6" i="2"/>
  <c r="X6" i="2"/>
  <c r="W6" i="2"/>
  <c r="V6" i="2"/>
  <c r="U6" i="2"/>
  <c r="T6" i="2"/>
  <c r="S6" i="2"/>
  <c r="R6" i="2"/>
  <c r="Q6" i="2"/>
  <c r="P6" i="2"/>
  <c r="E35" i="5" s="1"/>
  <c r="O6" i="2"/>
  <c r="N6" i="2"/>
  <c r="M6" i="2"/>
  <c r="L6" i="2"/>
  <c r="K6" i="2"/>
  <c r="J6" i="2"/>
  <c r="I6" i="2"/>
  <c r="H16" i="5" s="1"/>
  <c r="H6" i="2"/>
  <c r="G6" i="2"/>
  <c r="F6" i="2"/>
  <c r="E6" i="2"/>
  <c r="D6" i="2"/>
  <c r="AN5" i="2"/>
  <c r="AM5" i="2"/>
  <c r="AL5" i="2"/>
  <c r="AK5" i="2"/>
  <c r="AJ5" i="2"/>
  <c r="AI5" i="2"/>
  <c r="AH5" i="2"/>
  <c r="AG5" i="2"/>
  <c r="AF5" i="2"/>
  <c r="AE5" i="2"/>
  <c r="AD5" i="2"/>
  <c r="AC5" i="2"/>
  <c r="AB5" i="2"/>
  <c r="AA5" i="2"/>
  <c r="Z5" i="2"/>
  <c r="Y5" i="2"/>
  <c r="X5" i="2"/>
  <c r="W5" i="2"/>
  <c r="V5" i="2"/>
  <c r="U5" i="2"/>
  <c r="T5" i="2"/>
  <c r="S5" i="2"/>
  <c r="R5" i="2"/>
  <c r="Q5" i="2"/>
  <c r="P5" i="2"/>
  <c r="E34" i="5" s="1"/>
  <c r="O5" i="2"/>
  <c r="N5" i="2"/>
  <c r="M5" i="2"/>
  <c r="L5" i="2"/>
  <c r="K5" i="2"/>
  <c r="J5" i="2"/>
  <c r="I5" i="2"/>
  <c r="H15" i="5" s="1"/>
  <c r="H5" i="2"/>
  <c r="G5" i="2"/>
  <c r="F5" i="2"/>
  <c r="E5" i="2"/>
  <c r="D5" i="2"/>
  <c r="AN4" i="2"/>
  <c r="AM4" i="2"/>
  <c r="AL4" i="2"/>
  <c r="AK4" i="2"/>
  <c r="AJ4" i="2"/>
  <c r="AI4" i="2"/>
  <c r="AH4" i="2"/>
  <c r="AG4" i="2"/>
  <c r="AF4" i="2"/>
  <c r="AE4" i="2"/>
  <c r="AD4" i="2"/>
  <c r="AC4" i="2"/>
  <c r="AB4" i="2"/>
  <c r="Z4" i="2"/>
  <c r="Y4" i="2"/>
  <c r="X4" i="2"/>
  <c r="W4" i="2"/>
  <c r="V4" i="2"/>
  <c r="U4" i="2"/>
  <c r="T4" i="2"/>
  <c r="S4" i="2"/>
  <c r="R4" i="2"/>
  <c r="Q4" i="2"/>
  <c r="P4" i="2"/>
  <c r="E33" i="5" s="1"/>
  <c r="O4" i="2"/>
  <c r="N4" i="2"/>
  <c r="M4" i="2"/>
  <c r="L4" i="2"/>
  <c r="K4" i="2"/>
  <c r="J4" i="2"/>
  <c r="I4" i="2"/>
  <c r="H14" i="5" s="1"/>
  <c r="H4" i="2"/>
  <c r="G4" i="2"/>
  <c r="F4" i="2"/>
  <c r="E4" i="2"/>
  <c r="D4" i="2"/>
  <c r="C11" i="3"/>
  <c r="B47" i="19"/>
  <c r="B41" i="19"/>
  <c r="B35" i="19"/>
  <c r="B31" i="19"/>
  <c r="C25" i="19"/>
  <c r="C24" i="19"/>
  <c r="C23" i="19"/>
  <c r="B23" i="19"/>
  <c r="C19" i="19"/>
  <c r="C18" i="19"/>
  <c r="C15" i="19"/>
  <c r="B15" i="19"/>
  <c r="C11" i="19"/>
  <c r="C10" i="19"/>
  <c r="H9" i="19"/>
  <c r="C9" i="19"/>
  <c r="C8" i="19"/>
  <c r="H7" i="19"/>
  <c r="F7" i="19"/>
  <c r="C7" i="19"/>
  <c r="B7" i="19"/>
  <c r="B47" i="18"/>
  <c r="B41" i="18"/>
  <c r="B35" i="18"/>
  <c r="B31" i="18"/>
  <c r="C25" i="18"/>
  <c r="C24" i="18"/>
  <c r="C23" i="18"/>
  <c r="B23" i="18"/>
  <c r="C19" i="18"/>
  <c r="C18" i="18"/>
  <c r="C15" i="18"/>
  <c r="B15" i="18"/>
  <c r="C11" i="18"/>
  <c r="C10" i="18"/>
  <c r="H9" i="18"/>
  <c r="C9" i="18"/>
  <c r="C8" i="18"/>
  <c r="H7" i="18"/>
  <c r="F7" i="18"/>
  <c r="C7" i="18"/>
  <c r="B7" i="18"/>
  <c r="B47" i="17"/>
  <c r="B41" i="17"/>
  <c r="B35" i="17"/>
  <c r="B31" i="17"/>
  <c r="C25" i="17"/>
  <c r="C24" i="17"/>
  <c r="C23" i="17"/>
  <c r="B23" i="17"/>
  <c r="C19" i="17"/>
  <c r="C18" i="17"/>
  <c r="C15" i="17"/>
  <c r="B15" i="17"/>
  <c r="C11" i="17"/>
  <c r="C10" i="17"/>
  <c r="H9" i="17"/>
  <c r="C9" i="17"/>
  <c r="C8" i="17"/>
  <c r="H7" i="17"/>
  <c r="F7" i="17"/>
  <c r="C7" i="17"/>
  <c r="B7" i="17"/>
  <c r="B47" i="16"/>
  <c r="B41" i="16"/>
  <c r="B35" i="16"/>
  <c r="B31" i="16"/>
  <c r="C25" i="16"/>
  <c r="C24" i="16"/>
  <c r="C23" i="16"/>
  <c r="B23" i="16"/>
  <c r="C19" i="16"/>
  <c r="C18" i="16"/>
  <c r="C15" i="16"/>
  <c r="B15" i="16"/>
  <c r="C11" i="16"/>
  <c r="C10" i="16"/>
  <c r="H9" i="16"/>
  <c r="C9" i="16"/>
  <c r="C8" i="16"/>
  <c r="H7" i="16"/>
  <c r="F7" i="16"/>
  <c r="C7" i="16"/>
  <c r="B7" i="16"/>
  <c r="B47" i="15"/>
  <c r="B41" i="15"/>
  <c r="B35" i="15"/>
  <c r="B31" i="15"/>
  <c r="C25" i="15"/>
  <c r="C24" i="15"/>
  <c r="C23" i="15"/>
  <c r="B23" i="15"/>
  <c r="C19" i="15"/>
  <c r="C18" i="15"/>
  <c r="C15" i="15"/>
  <c r="B15" i="15"/>
  <c r="C11" i="15"/>
  <c r="C10" i="15"/>
  <c r="H9" i="15"/>
  <c r="C9" i="15"/>
  <c r="C8" i="15"/>
  <c r="H7" i="15"/>
  <c r="F7" i="15"/>
  <c r="C7" i="15"/>
  <c r="B7" i="15"/>
  <c r="B47" i="14"/>
  <c r="B41" i="14"/>
  <c r="B35" i="14"/>
  <c r="B31" i="14"/>
  <c r="C25" i="14"/>
  <c r="C24" i="14"/>
  <c r="C23" i="14"/>
  <c r="B23" i="14"/>
  <c r="C19" i="14"/>
  <c r="C18" i="14"/>
  <c r="C15" i="14"/>
  <c r="B15" i="14"/>
  <c r="C11" i="14"/>
  <c r="C10" i="14"/>
  <c r="H9" i="14"/>
  <c r="C9" i="14"/>
  <c r="C8" i="14"/>
  <c r="H7" i="14"/>
  <c r="F7" i="14"/>
  <c r="C7" i="14"/>
  <c r="B7" i="14"/>
  <c r="B47" i="13"/>
  <c r="B41" i="13"/>
  <c r="B35" i="13"/>
  <c r="B31" i="13"/>
  <c r="C25" i="13"/>
  <c r="C24" i="13"/>
  <c r="C23" i="13"/>
  <c r="B23" i="13"/>
  <c r="C19" i="13"/>
  <c r="C18" i="13"/>
  <c r="C15" i="13"/>
  <c r="B15" i="13"/>
  <c r="C11" i="13"/>
  <c r="C10" i="13"/>
  <c r="H9" i="13"/>
  <c r="C9" i="13"/>
  <c r="C8" i="13"/>
  <c r="H7" i="13"/>
  <c r="F7" i="13"/>
  <c r="C7" i="13"/>
  <c r="B7" i="13"/>
  <c r="B47" i="12"/>
  <c r="B41" i="12"/>
  <c r="B35" i="12"/>
  <c r="B31" i="12"/>
  <c r="C25" i="12"/>
  <c r="C24" i="12"/>
  <c r="C23" i="12"/>
  <c r="B23" i="12"/>
  <c r="C19" i="12"/>
  <c r="C18" i="12"/>
  <c r="C15" i="12"/>
  <c r="B15" i="12"/>
  <c r="C11" i="12"/>
  <c r="C10" i="12"/>
  <c r="H9" i="12"/>
  <c r="C9" i="12"/>
  <c r="C8" i="12"/>
  <c r="H7" i="12"/>
  <c r="F7" i="12"/>
  <c r="C7" i="12"/>
  <c r="B7" i="12"/>
  <c r="B47" i="11"/>
  <c r="B41" i="11"/>
  <c r="B35" i="11"/>
  <c r="B31" i="11"/>
  <c r="C25" i="11"/>
  <c r="C24" i="11"/>
  <c r="C23" i="11"/>
  <c r="B23" i="11"/>
  <c r="C19" i="11"/>
  <c r="C18" i="11"/>
  <c r="C15" i="11"/>
  <c r="B15" i="11"/>
  <c r="C11" i="11"/>
  <c r="C10" i="11"/>
  <c r="H9" i="11"/>
  <c r="C9" i="11"/>
  <c r="C8" i="11"/>
  <c r="H7" i="11"/>
  <c r="F7" i="11"/>
  <c r="C7" i="11"/>
  <c r="B7" i="11"/>
  <c r="F71" i="5" l="1"/>
  <c r="F70" i="5"/>
  <c r="F69" i="5"/>
  <c r="F68" i="5"/>
  <c r="F67" i="5"/>
  <c r="F66" i="5"/>
  <c r="C61" i="5"/>
  <c r="C60" i="5"/>
  <c r="C59" i="5"/>
  <c r="C58" i="5"/>
  <c r="C63" i="5"/>
  <c r="C57" i="5"/>
  <c r="C62" i="5"/>
  <c r="I38" i="5"/>
  <c r="I37" i="5"/>
  <c r="I36" i="5"/>
  <c r="I35" i="5"/>
  <c r="I33" i="5"/>
  <c r="I34" i="5"/>
  <c r="F29" i="5"/>
  <c r="F28" i="5"/>
  <c r="F27" i="5"/>
  <c r="F30" i="5"/>
  <c r="F26" i="5"/>
  <c r="F25" i="5"/>
  <c r="C46" i="5"/>
  <c r="C53" i="5"/>
  <c r="C52" i="5"/>
  <c r="C51" i="5"/>
  <c r="C50" i="5"/>
  <c r="C49" i="5"/>
  <c r="C48" i="5"/>
  <c r="C47" i="5"/>
  <c r="C3" i="5"/>
  <c r="C4" i="5"/>
  <c r="C71" i="5"/>
  <c r="C70" i="5"/>
  <c r="C69" i="5"/>
  <c r="C68" i="5"/>
  <c r="C67" i="5"/>
  <c r="C66" i="5"/>
  <c r="C72" i="5"/>
  <c r="F7" i="5"/>
  <c r="F6" i="5"/>
  <c r="F5" i="5"/>
  <c r="F9" i="5"/>
  <c r="F12" i="5"/>
  <c r="F4" i="5"/>
  <c r="F11" i="5"/>
  <c r="F3" i="5"/>
  <c r="F10" i="5"/>
  <c r="F8" i="5"/>
  <c r="I4" i="5"/>
  <c r="I3" i="5"/>
  <c r="F46" i="5"/>
  <c r="F48" i="5"/>
  <c r="F49" i="5"/>
  <c r="F47" i="5"/>
  <c r="C14" i="5"/>
  <c r="C16" i="5"/>
  <c r="C15" i="5"/>
  <c r="F19" i="5"/>
  <c r="F18" i="5"/>
  <c r="F17" i="5"/>
  <c r="F16" i="5"/>
  <c r="F21" i="5"/>
  <c r="F20" i="5"/>
  <c r="F15" i="5"/>
  <c r="F22" i="5"/>
  <c r="F14" i="5"/>
  <c r="C25" i="5"/>
  <c r="C26" i="5"/>
  <c r="I48" i="5"/>
  <c r="I47" i="5"/>
  <c r="I46" i="5"/>
  <c r="I51" i="5"/>
  <c r="I49" i="5"/>
  <c r="I50" i="5"/>
  <c r="C40" i="5"/>
  <c r="C34" i="5"/>
  <c r="C39" i="5"/>
  <c r="C35" i="5"/>
  <c r="C38" i="5"/>
  <c r="C33" i="5"/>
  <c r="C37" i="5"/>
  <c r="C36" i="5"/>
  <c r="C41" i="5"/>
  <c r="C43" i="5"/>
  <c r="C42" i="5"/>
  <c r="C15" i="3"/>
  <c r="C10" i="3"/>
  <c r="B48" i="9" l="1"/>
  <c r="B41" i="9"/>
  <c r="B35" i="9"/>
  <c r="B31" i="9"/>
  <c r="C25" i="9"/>
  <c r="C24" i="9"/>
  <c r="C23" i="9"/>
  <c r="B23" i="9"/>
  <c r="C19" i="9"/>
  <c r="C18" i="9"/>
  <c r="C15" i="9"/>
  <c r="B15" i="9"/>
  <c r="C11" i="9"/>
  <c r="H9" i="9"/>
  <c r="C9" i="9"/>
  <c r="C8" i="9"/>
  <c r="H7" i="9"/>
  <c r="F7" i="9"/>
  <c r="C7" i="9"/>
  <c r="B7" i="9"/>
  <c r="J5" i="9"/>
  <c r="B48" i="8"/>
  <c r="B41" i="8"/>
  <c r="B35" i="8"/>
  <c r="B31" i="8"/>
  <c r="C25" i="8"/>
  <c r="C24" i="8"/>
  <c r="C23" i="8"/>
  <c r="B23" i="8"/>
  <c r="C19" i="8"/>
  <c r="C18" i="8"/>
  <c r="C15" i="8"/>
  <c r="B15" i="8"/>
  <c r="C11" i="8"/>
  <c r="H9" i="8"/>
  <c r="C9" i="8"/>
  <c r="C8" i="8"/>
  <c r="H7" i="8"/>
  <c r="F7" i="8"/>
  <c r="C7" i="8"/>
  <c r="B7" i="8"/>
  <c r="J5" i="8"/>
  <c r="H9" i="3" l="1"/>
  <c r="C19" i="3"/>
  <c r="C9" i="3" l="1"/>
  <c r="C25" i="3" l="1"/>
  <c r="J5" i="3" l="1"/>
  <c r="C18" i="3" l="1"/>
  <c r="B47" i="3"/>
  <c r="B35" i="3"/>
  <c r="C8" i="3"/>
  <c r="B31" i="3" l="1"/>
  <c r="B15" i="3"/>
  <c r="B41" i="3"/>
  <c r="C24" i="3" l="1"/>
  <c r="C23" i="3"/>
  <c r="B23" i="3"/>
  <c r="B7" i="3"/>
  <c r="H7" i="3"/>
  <c r="F7" i="3"/>
  <c r="C7" i="3"/>
</calcChain>
</file>

<file path=xl/sharedStrings.xml><?xml version="1.0" encoding="utf-8"?>
<sst xmlns="http://schemas.openxmlformats.org/spreadsheetml/2006/main" count="405" uniqueCount="217">
  <si>
    <t>かながわ服薬フォローアップ強化プロジェクト</t>
    <rPh sb="4" eb="6">
      <t>フクヤク</t>
    </rPh>
    <rPh sb="13" eb="15">
      <t>キョウカ</t>
    </rPh>
    <phoneticPr fontId="1"/>
  </si>
  <si>
    <t>（１）患者情報</t>
    <rPh sb="3" eb="5">
      <t>カンジャ</t>
    </rPh>
    <rPh sb="5" eb="7">
      <t>ジョウホウ</t>
    </rPh>
    <phoneticPr fontId="1"/>
  </si>
  <si>
    <t>患者対応記録用紙</t>
    <rPh sb="0" eb="2">
      <t>カンジャ</t>
    </rPh>
    <rPh sb="2" eb="4">
      <t>タイオウ</t>
    </rPh>
    <rPh sb="4" eb="6">
      <t>キロク</t>
    </rPh>
    <rPh sb="6" eb="8">
      <t>ヨウシ</t>
    </rPh>
    <phoneticPr fontId="1"/>
  </si>
  <si>
    <t>男性</t>
    <rPh sb="0" eb="2">
      <t>ダンセイ</t>
    </rPh>
    <phoneticPr fontId="1"/>
  </si>
  <si>
    <t>女性</t>
    <rPh sb="0" eb="2">
      <t>ジョセイ</t>
    </rPh>
    <phoneticPr fontId="1"/>
  </si>
  <si>
    <t>有</t>
    <rPh sb="0" eb="1">
      <t>アリ</t>
    </rPh>
    <phoneticPr fontId="1"/>
  </si>
  <si>
    <t>無</t>
    <rPh sb="0" eb="1">
      <t>ナ</t>
    </rPh>
    <phoneticPr fontId="1"/>
  </si>
  <si>
    <t>14日間</t>
    <rPh sb="2" eb="4">
      <t>ニチカン</t>
    </rPh>
    <phoneticPr fontId="1"/>
  </si>
  <si>
    <t>21日間</t>
    <rPh sb="2" eb="4">
      <t>ニチカン</t>
    </rPh>
    <phoneticPr fontId="1"/>
  </si>
  <si>
    <t>28日間</t>
    <rPh sb="2" eb="4">
      <t>ニチカン</t>
    </rPh>
    <phoneticPr fontId="1"/>
  </si>
  <si>
    <t>35日間</t>
    <rPh sb="2" eb="4">
      <t>ニチカン</t>
    </rPh>
    <phoneticPr fontId="1"/>
  </si>
  <si>
    <t>７日間以下</t>
    <rPh sb="1" eb="3">
      <t>ニチカン</t>
    </rPh>
    <rPh sb="3" eb="5">
      <t>イカ</t>
    </rPh>
    <phoneticPr fontId="1"/>
  </si>
  <si>
    <t>42日間以上</t>
    <rPh sb="2" eb="4">
      <t>ニチカン</t>
    </rPh>
    <rPh sb="4" eb="6">
      <t>イジョウ</t>
    </rPh>
    <phoneticPr fontId="1"/>
  </si>
  <si>
    <t>電話</t>
    <rPh sb="0" eb="2">
      <t>デンワ</t>
    </rPh>
    <phoneticPr fontId="1"/>
  </si>
  <si>
    <t>メール</t>
    <phoneticPr fontId="1"/>
  </si>
  <si>
    <t>SNS</t>
    <phoneticPr fontId="1"/>
  </si>
  <si>
    <t>訪問</t>
    <rPh sb="0" eb="2">
      <t>ホウモン</t>
    </rPh>
    <phoneticPr fontId="1"/>
  </si>
  <si>
    <t>（２）</t>
    <phoneticPr fontId="1"/>
  </si>
  <si>
    <t>（１）</t>
    <phoneticPr fontId="1"/>
  </si>
  <si>
    <t>特記事項</t>
    <rPh sb="0" eb="2">
      <t>トッキ</t>
    </rPh>
    <rPh sb="2" eb="4">
      <t>ジコウ</t>
    </rPh>
    <phoneticPr fontId="1"/>
  </si>
  <si>
    <t>1～3剤</t>
    <rPh sb="3" eb="4">
      <t>ザイ</t>
    </rPh>
    <phoneticPr fontId="1"/>
  </si>
  <si>
    <t>4～6剤</t>
    <rPh sb="3" eb="4">
      <t>ザイ</t>
    </rPh>
    <phoneticPr fontId="1"/>
  </si>
  <si>
    <t>7～9剤</t>
    <rPh sb="3" eb="4">
      <t>ザイ</t>
    </rPh>
    <phoneticPr fontId="1"/>
  </si>
  <si>
    <t>10～12剤</t>
    <rPh sb="5" eb="6">
      <t>ザイ</t>
    </rPh>
    <phoneticPr fontId="1"/>
  </si>
  <si>
    <t>13～15剤</t>
    <rPh sb="5" eb="6">
      <t>ザイ</t>
    </rPh>
    <phoneticPr fontId="1"/>
  </si>
  <si>
    <t>16剤以上</t>
    <rPh sb="2" eb="3">
      <t>ザイ</t>
    </rPh>
    <rPh sb="3" eb="5">
      <t>イジョウ</t>
    </rPh>
    <phoneticPr fontId="1"/>
  </si>
  <si>
    <t>４カ月未満</t>
    <rPh sb="2" eb="3">
      <t>ゲツ</t>
    </rPh>
    <rPh sb="3" eb="5">
      <t>ミマン</t>
    </rPh>
    <phoneticPr fontId="1"/>
  </si>
  <si>
    <t>１カ月未満</t>
    <rPh sb="2" eb="3">
      <t>ゲツ</t>
    </rPh>
    <phoneticPr fontId="1"/>
  </si>
  <si>
    <t>２カ月未満</t>
    <rPh sb="2" eb="3">
      <t>ゲツ</t>
    </rPh>
    <phoneticPr fontId="1"/>
  </si>
  <si>
    <t>５カ月未満</t>
    <rPh sb="2" eb="3">
      <t>ゲツ</t>
    </rPh>
    <rPh sb="3" eb="5">
      <t>ミマン</t>
    </rPh>
    <phoneticPr fontId="1"/>
  </si>
  <si>
    <t>６カ月未満</t>
    <rPh sb="2" eb="3">
      <t>ゲツ</t>
    </rPh>
    <rPh sb="3" eb="5">
      <t>ミマン</t>
    </rPh>
    <phoneticPr fontId="1"/>
  </si>
  <si>
    <t>６カ月以上</t>
    <rPh sb="2" eb="3">
      <t>ゲツ</t>
    </rPh>
    <rPh sb="3" eb="5">
      <t>イジョウ</t>
    </rPh>
    <phoneticPr fontId="1"/>
  </si>
  <si>
    <t>多職種へ確認</t>
    <rPh sb="0" eb="1">
      <t>タ</t>
    </rPh>
    <rPh sb="1" eb="3">
      <t>ショクシュ</t>
    </rPh>
    <rPh sb="4" eb="6">
      <t>カクニン</t>
    </rPh>
    <phoneticPr fontId="1"/>
  </si>
  <si>
    <t>ICTシステム
（電子お薬手帳等）</t>
    <rPh sb="9" eb="11">
      <t>デンシ</t>
    </rPh>
    <rPh sb="12" eb="13">
      <t>クスリ</t>
    </rPh>
    <rPh sb="13" eb="15">
      <t>テチョウ</t>
    </rPh>
    <rPh sb="15" eb="16">
      <t>ナド</t>
    </rPh>
    <phoneticPr fontId="1"/>
  </si>
  <si>
    <t>処方変更があったため</t>
    <rPh sb="0" eb="2">
      <t>ショホウ</t>
    </rPh>
    <rPh sb="2" eb="4">
      <t>ヘンコウ</t>
    </rPh>
    <phoneticPr fontId="1"/>
  </si>
  <si>
    <t>多剤処方されているため</t>
    <rPh sb="0" eb="2">
      <t>タザイ</t>
    </rPh>
    <rPh sb="2" eb="4">
      <t>ショホウ</t>
    </rPh>
    <phoneticPr fontId="1"/>
  </si>
  <si>
    <t>ハイリスク薬が処方されているため</t>
    <rPh sb="5" eb="6">
      <t>ヤク</t>
    </rPh>
    <rPh sb="7" eb="9">
      <t>ショホウ</t>
    </rPh>
    <phoneticPr fontId="1"/>
  </si>
  <si>
    <t>病院からの指示（PBPM）</t>
    <rPh sb="0" eb="2">
      <t>ビョウイン</t>
    </rPh>
    <rPh sb="5" eb="7">
      <t>シジ</t>
    </rPh>
    <phoneticPr fontId="1"/>
  </si>
  <si>
    <t>乳幼児であるため</t>
    <rPh sb="0" eb="3">
      <t>ニュウヨウジ</t>
    </rPh>
    <phoneticPr fontId="1"/>
  </si>
  <si>
    <t>コンプライアンスが不良が心配されるため</t>
    <rPh sb="9" eb="11">
      <t>フリョウ</t>
    </rPh>
    <rPh sb="12" eb="14">
      <t>シンパイ</t>
    </rPh>
    <phoneticPr fontId="1"/>
  </si>
  <si>
    <t>フォローアップの期間</t>
    <rPh sb="8" eb="10">
      <t>キカン</t>
    </rPh>
    <phoneticPr fontId="1"/>
  </si>
  <si>
    <t>（３）</t>
    <phoneticPr fontId="1"/>
  </si>
  <si>
    <t>特記事項</t>
    <rPh sb="0" eb="2">
      <t>トッキ</t>
    </rPh>
    <rPh sb="2" eb="4">
      <t>ジコウ</t>
    </rPh>
    <phoneticPr fontId="1"/>
  </si>
  <si>
    <t>初回</t>
    <rPh sb="0" eb="2">
      <t>ショカイ</t>
    </rPh>
    <phoneticPr fontId="1"/>
  </si>
  <si>
    <t>定期的に来局</t>
    <rPh sb="0" eb="2">
      <t>テイキ</t>
    </rPh>
    <rPh sb="2" eb="3">
      <t>テキ</t>
    </rPh>
    <rPh sb="4" eb="6">
      <t>ライキョク</t>
    </rPh>
    <phoneticPr fontId="1"/>
  </si>
  <si>
    <t>来局歴があるが、相当期間が空いている</t>
    <rPh sb="0" eb="2">
      <t>ライキョク</t>
    </rPh>
    <rPh sb="2" eb="3">
      <t>レキ</t>
    </rPh>
    <rPh sb="8" eb="10">
      <t>ソウトウ</t>
    </rPh>
    <rPh sb="10" eb="12">
      <t>キカン</t>
    </rPh>
    <rPh sb="13" eb="14">
      <t>ア</t>
    </rPh>
    <phoneticPr fontId="1"/>
  </si>
  <si>
    <t>薬局名</t>
    <rPh sb="0" eb="2">
      <t>ヤッキョク</t>
    </rPh>
    <rPh sb="2" eb="3">
      <t>メイ</t>
    </rPh>
    <phoneticPr fontId="1"/>
  </si>
  <si>
    <t>担当者氏名</t>
    <rPh sb="0" eb="3">
      <t>タントウシャ</t>
    </rPh>
    <rPh sb="3" eb="5">
      <t>シメイ</t>
    </rPh>
    <phoneticPr fontId="1"/>
  </si>
  <si>
    <t>連絡先</t>
    <rPh sb="0" eb="3">
      <t>レンラクサキ</t>
    </rPh>
    <phoneticPr fontId="1"/>
  </si>
  <si>
    <t>かながわ服薬フォローアップ強化プロジェクト　記録用紙</t>
    <rPh sb="4" eb="6">
      <t>フクヤク</t>
    </rPh>
    <rPh sb="13" eb="15">
      <t>キョウカ</t>
    </rPh>
    <rPh sb="22" eb="24">
      <t>キロク</t>
    </rPh>
    <rPh sb="24" eb="26">
      <t>ヨウシ</t>
    </rPh>
    <phoneticPr fontId="1"/>
  </si>
  <si>
    <t>　この度は、「かながわ服薬フォローアップ強化プロジェクト」にご参加いただきありがとうございます。
　患者さんへのフォローアップのついて、記録をお願いします。</t>
    <rPh sb="3" eb="4">
      <t>タビ</t>
    </rPh>
    <rPh sb="11" eb="13">
      <t>フクヤク</t>
    </rPh>
    <rPh sb="20" eb="22">
      <t>キョウカ</t>
    </rPh>
    <rPh sb="31" eb="33">
      <t>サンカ</t>
    </rPh>
    <rPh sb="50" eb="52">
      <t>カンジャ</t>
    </rPh>
    <rPh sb="68" eb="70">
      <t>キロク</t>
    </rPh>
    <rPh sb="72" eb="73">
      <t>ネガ</t>
    </rPh>
    <phoneticPr fontId="1"/>
  </si>
  <si>
    <t>患者の変化など
（３つまで選択可）</t>
    <rPh sb="13" eb="15">
      <t>センタク</t>
    </rPh>
    <rPh sb="15" eb="16">
      <t>カ</t>
    </rPh>
    <phoneticPr fontId="1"/>
  </si>
  <si>
    <t>薬剤師の対応など
（３つまで選択可）</t>
    <phoneticPr fontId="1"/>
  </si>
  <si>
    <t>②　ピンク色のセルは選択式です。プルダウンから該当する項目を選択してください。</t>
    <rPh sb="5" eb="6">
      <t>イロ</t>
    </rPh>
    <rPh sb="10" eb="12">
      <t>センタク</t>
    </rPh>
    <rPh sb="12" eb="13">
      <t>シキ</t>
    </rPh>
    <rPh sb="23" eb="25">
      <t>ガイトウ</t>
    </rPh>
    <rPh sb="27" eb="29">
      <t>コウモク</t>
    </rPh>
    <rPh sb="30" eb="32">
      <t>センタク</t>
    </rPh>
    <phoneticPr fontId="1"/>
  </si>
  <si>
    <t>③　灰色のセルは自由記載欄です。特記事項等を記載してください。</t>
    <rPh sb="2" eb="4">
      <t>ハイイロ</t>
    </rPh>
    <rPh sb="8" eb="10">
      <t>ジユウ</t>
    </rPh>
    <rPh sb="10" eb="12">
      <t>キサイ</t>
    </rPh>
    <rPh sb="12" eb="13">
      <t>ラン</t>
    </rPh>
    <rPh sb="16" eb="18">
      <t>トッキ</t>
    </rPh>
    <rPh sb="18" eb="20">
      <t>ジコウ</t>
    </rPh>
    <rPh sb="20" eb="21">
      <t>トウ</t>
    </rPh>
    <rPh sb="22" eb="24">
      <t>キサイ</t>
    </rPh>
    <phoneticPr fontId="1"/>
  </si>
  <si>
    <t>④　入力が終わりましたら、上書き保存をしてください。</t>
    <rPh sb="2" eb="4">
      <t>ニュウリョク</t>
    </rPh>
    <rPh sb="5" eb="6">
      <t>オ</t>
    </rPh>
    <rPh sb="13" eb="15">
      <t>ウワガ</t>
    </rPh>
    <rPh sb="16" eb="18">
      <t>ホゾン</t>
    </rPh>
    <phoneticPr fontId="1"/>
  </si>
  <si>
    <t>⑤　その他</t>
    <rPh sb="4" eb="5">
      <t>タ</t>
    </rPh>
    <phoneticPr fontId="1"/>
  </si>
  <si>
    <t>　・提出の際は、患者の氏名や住所等の個人を特定する情報に関する情報は記載しないで
　　ください。</t>
    <rPh sb="2" eb="4">
      <t>テイシュツ</t>
    </rPh>
    <rPh sb="5" eb="6">
      <t>サイ</t>
    </rPh>
    <rPh sb="8" eb="10">
      <t>カンジャ</t>
    </rPh>
    <rPh sb="11" eb="13">
      <t>シメイ</t>
    </rPh>
    <rPh sb="14" eb="16">
      <t>ジュウショ</t>
    </rPh>
    <rPh sb="16" eb="17">
      <t>トウ</t>
    </rPh>
    <rPh sb="18" eb="20">
      <t>コジン</t>
    </rPh>
    <rPh sb="21" eb="23">
      <t>トクテイ</t>
    </rPh>
    <rPh sb="25" eb="27">
      <t>ジョウホウ</t>
    </rPh>
    <rPh sb="28" eb="29">
      <t>カン</t>
    </rPh>
    <rPh sb="31" eb="33">
      <t>ジョウホウ</t>
    </rPh>
    <rPh sb="34" eb="36">
      <t>キサイ</t>
    </rPh>
    <phoneticPr fontId="1"/>
  </si>
  <si>
    <t>【入力方法】</t>
    <rPh sb="1" eb="3">
      <t>ニュウリョク</t>
    </rPh>
    <rPh sb="3" eb="5">
      <t>ホウホウ</t>
    </rPh>
    <phoneticPr fontId="1"/>
  </si>
  <si>
    <t>がん</t>
    <phoneticPr fontId="1"/>
  </si>
  <si>
    <t>高血圧症</t>
    <phoneticPr fontId="1"/>
  </si>
  <si>
    <t>糖尿病</t>
    <phoneticPr fontId="1"/>
  </si>
  <si>
    <t>心疾患</t>
    <phoneticPr fontId="1"/>
  </si>
  <si>
    <t>脳血管障害</t>
    <phoneticPr fontId="1"/>
  </si>
  <si>
    <t>精神神経疾患</t>
    <phoneticPr fontId="1"/>
  </si>
  <si>
    <t>免疫・アレルギー疾患</t>
    <phoneticPr fontId="1"/>
  </si>
  <si>
    <t>感染症</t>
    <phoneticPr fontId="1"/>
  </si>
  <si>
    <t>１歳未満（乳児）</t>
    <rPh sb="1" eb="4">
      <t>サイミマン</t>
    </rPh>
    <rPh sb="5" eb="7">
      <t>ニュウジ</t>
    </rPh>
    <phoneticPr fontId="1"/>
  </si>
  <si>
    <t>７歳未満（幼児）</t>
    <rPh sb="1" eb="2">
      <t>サイ</t>
    </rPh>
    <rPh sb="2" eb="4">
      <t>ミマン</t>
    </rPh>
    <rPh sb="5" eb="7">
      <t>ヨウジ</t>
    </rPh>
    <phoneticPr fontId="1"/>
  </si>
  <si>
    <t>１６～２９歳</t>
    <rPh sb="5" eb="6">
      <t>サイ</t>
    </rPh>
    <phoneticPr fontId="1"/>
  </si>
  <si>
    <t>３０～３９歳</t>
    <rPh sb="5" eb="6">
      <t>サイ</t>
    </rPh>
    <phoneticPr fontId="1"/>
  </si>
  <si>
    <t>４０～４９歳</t>
    <rPh sb="5" eb="6">
      <t>サイ</t>
    </rPh>
    <phoneticPr fontId="1"/>
  </si>
  <si>
    <t>５０～５９歳</t>
    <rPh sb="5" eb="6">
      <t>サイ</t>
    </rPh>
    <phoneticPr fontId="1"/>
  </si>
  <si>
    <t>６０～６９歳</t>
    <rPh sb="5" eb="6">
      <t>サイ</t>
    </rPh>
    <phoneticPr fontId="1"/>
  </si>
  <si>
    <t>７０～７９歳</t>
    <rPh sb="5" eb="6">
      <t>サイ</t>
    </rPh>
    <phoneticPr fontId="1"/>
  </si>
  <si>
    <t>８０歳以上</t>
    <rPh sb="2" eb="3">
      <t>サイ</t>
    </rPh>
    <rPh sb="3" eb="5">
      <t>イジョウ</t>
    </rPh>
    <phoneticPr fontId="1"/>
  </si>
  <si>
    <t>患者の状態
（３つまで選択可）</t>
    <rPh sb="0" eb="2">
      <t>カンジャ</t>
    </rPh>
    <rPh sb="3" eb="5">
      <t>ジョウタイ</t>
    </rPh>
    <rPh sb="11" eb="13">
      <t>センタク</t>
    </rPh>
    <rPh sb="13" eb="14">
      <t>カ</t>
    </rPh>
    <phoneticPr fontId="1"/>
  </si>
  <si>
    <t>薬が正しく飲めているか（使用できているか）</t>
    <rPh sb="0" eb="1">
      <t>クスリ</t>
    </rPh>
    <rPh sb="2" eb="3">
      <t>タダ</t>
    </rPh>
    <rPh sb="5" eb="6">
      <t>ノ</t>
    </rPh>
    <rPh sb="12" eb="14">
      <t>シヨウ</t>
    </rPh>
    <phoneticPr fontId="1"/>
  </si>
  <si>
    <t>薬に関して不安なことはないか</t>
    <rPh sb="0" eb="1">
      <t>クスリ</t>
    </rPh>
    <rPh sb="2" eb="3">
      <t>カン</t>
    </rPh>
    <rPh sb="5" eb="7">
      <t>フアン</t>
    </rPh>
    <phoneticPr fontId="1"/>
  </si>
  <si>
    <t>副作用と思われる症状は出ていないか</t>
    <rPh sb="0" eb="3">
      <t>フクサヨウ</t>
    </rPh>
    <rPh sb="4" eb="5">
      <t>オモ</t>
    </rPh>
    <rPh sb="8" eb="10">
      <t>ショウジョウ</t>
    </rPh>
    <rPh sb="11" eb="12">
      <t>デ</t>
    </rPh>
    <phoneticPr fontId="1"/>
  </si>
  <si>
    <t>特記事項(自由記載)</t>
    <rPh sb="0" eb="2">
      <t>トッキ</t>
    </rPh>
    <rPh sb="2" eb="4">
      <t>ジコウ</t>
    </rPh>
    <rPh sb="5" eb="7">
      <t>ジユウ</t>
    </rPh>
    <rPh sb="7" eb="9">
      <t>キサイ</t>
    </rPh>
    <phoneticPr fontId="1"/>
  </si>
  <si>
    <t>特記事項（自由記載）</t>
    <rPh sb="0" eb="2">
      <t>トッキ</t>
    </rPh>
    <rPh sb="2" eb="4">
      <t>ジコウ</t>
    </rPh>
    <rPh sb="5" eb="9">
      <t>ジユウキサイ</t>
    </rPh>
    <phoneticPr fontId="1"/>
  </si>
  <si>
    <t>２.フォローを要する医薬品
（自由記載）</t>
    <rPh sb="15" eb="17">
      <t>ジユウ</t>
    </rPh>
    <rPh sb="17" eb="19">
      <t>キサイ</t>
    </rPh>
    <phoneticPr fontId="1"/>
  </si>
  <si>
    <t>薬が正しく飲めていない（使用できていない）</t>
    <rPh sb="0" eb="1">
      <t>クスリ</t>
    </rPh>
    <rPh sb="2" eb="3">
      <t>タダ</t>
    </rPh>
    <rPh sb="5" eb="6">
      <t>ノ</t>
    </rPh>
    <rPh sb="12" eb="14">
      <t>シヨウ</t>
    </rPh>
    <phoneticPr fontId="1"/>
  </si>
  <si>
    <t>薬に関して何かしらの不安を抱えている</t>
    <rPh sb="0" eb="1">
      <t>クスリ</t>
    </rPh>
    <rPh sb="2" eb="3">
      <t>カン</t>
    </rPh>
    <rPh sb="5" eb="6">
      <t>ナニ</t>
    </rPh>
    <rPh sb="10" eb="12">
      <t>フアン</t>
    </rPh>
    <rPh sb="13" eb="14">
      <t>カカ</t>
    </rPh>
    <phoneticPr fontId="1"/>
  </si>
  <si>
    <t>副作用を思われる症状が出ている</t>
    <rPh sb="0" eb="3">
      <t>フクサヨウ</t>
    </rPh>
    <rPh sb="4" eb="5">
      <t>オモ</t>
    </rPh>
    <rPh sb="8" eb="10">
      <t>ショウジョウ</t>
    </rPh>
    <rPh sb="11" eb="12">
      <t>デ</t>
    </rPh>
    <phoneticPr fontId="1"/>
  </si>
  <si>
    <t>飲み残しがある</t>
    <rPh sb="0" eb="1">
      <t>ノ</t>
    </rPh>
    <rPh sb="2" eb="3">
      <t>ノコ</t>
    </rPh>
    <phoneticPr fontId="1"/>
  </si>
  <si>
    <t>メモ欄</t>
    <rPh sb="2" eb="3">
      <t>ラン</t>
    </rPh>
    <phoneticPr fontId="1"/>
  </si>
  <si>
    <t>〇</t>
    <phoneticPr fontId="1"/>
  </si>
  <si>
    <t>×</t>
    <phoneticPr fontId="1"/>
  </si>
  <si>
    <t>入力管理表</t>
    <rPh sb="0" eb="2">
      <t>ニュウリョク</t>
    </rPh>
    <rPh sb="2" eb="4">
      <t>カンリ</t>
    </rPh>
    <rPh sb="4" eb="5">
      <t>ヒョウ</t>
    </rPh>
    <phoneticPr fontId="1"/>
  </si>
  <si>
    <t>　・記録のうち好事例については、事業終了後に事例集として取りまとめます。
　　上記入力管理表の「事例集への掲載の可否」欄の〇×を選択してください。</t>
    <rPh sb="2" eb="4">
      <t>キロク</t>
    </rPh>
    <rPh sb="7" eb="8">
      <t>コウ</t>
    </rPh>
    <rPh sb="8" eb="10">
      <t>ジレイ</t>
    </rPh>
    <rPh sb="16" eb="18">
      <t>ジギョウ</t>
    </rPh>
    <rPh sb="18" eb="20">
      <t>シュウリョウ</t>
    </rPh>
    <rPh sb="20" eb="21">
      <t>ゴ</t>
    </rPh>
    <rPh sb="22" eb="24">
      <t>ジレイ</t>
    </rPh>
    <rPh sb="24" eb="25">
      <t>シュウ</t>
    </rPh>
    <rPh sb="28" eb="29">
      <t>ト</t>
    </rPh>
    <rPh sb="39" eb="41">
      <t>ジョウキ</t>
    </rPh>
    <rPh sb="41" eb="43">
      <t>ニュウリョク</t>
    </rPh>
    <rPh sb="43" eb="45">
      <t>カンリ</t>
    </rPh>
    <rPh sb="45" eb="46">
      <t>ヒョウ</t>
    </rPh>
    <rPh sb="48" eb="50">
      <t>ジレイ</t>
    </rPh>
    <rPh sb="50" eb="51">
      <t>シュウ</t>
    </rPh>
    <rPh sb="53" eb="55">
      <t>ケイサイ</t>
    </rPh>
    <rPh sb="56" eb="58">
      <t>カヒ</t>
    </rPh>
    <rPh sb="59" eb="60">
      <t>ラン</t>
    </rPh>
    <rPh sb="64" eb="66">
      <t>センタク</t>
    </rPh>
    <phoneticPr fontId="1"/>
  </si>
  <si>
    <t>事例集への掲載の可否</t>
    <rPh sb="0" eb="2">
      <t>ジレイ</t>
    </rPh>
    <rPh sb="2" eb="3">
      <t>シュウ</t>
    </rPh>
    <rPh sb="5" eb="7">
      <t>ケイサイ</t>
    </rPh>
    <rPh sb="8" eb="10">
      <t>カヒ</t>
    </rPh>
    <phoneticPr fontId="1"/>
  </si>
  <si>
    <t>退院したばかりであるため</t>
    <rPh sb="0" eb="2">
      <t>タイイン</t>
    </rPh>
    <phoneticPr fontId="1"/>
  </si>
  <si>
    <t>高齢者であるため</t>
    <rPh sb="0" eb="3">
      <t>コウレイシャ</t>
    </rPh>
    <phoneticPr fontId="1"/>
  </si>
  <si>
    <t>来局</t>
    <rPh sb="0" eb="2">
      <t>ライキョク</t>
    </rPh>
    <phoneticPr fontId="1"/>
  </si>
  <si>
    <t>投薬時の連絡票に基づき服薬後複数回にわたって連絡した</t>
    <rPh sb="11" eb="13">
      <t>フクヤク</t>
    </rPh>
    <rPh sb="13" eb="14">
      <t>ゴ</t>
    </rPh>
    <rPh sb="14" eb="16">
      <t>フクスウ</t>
    </rPh>
    <rPh sb="16" eb="17">
      <t>カイ</t>
    </rPh>
    <rPh sb="22" eb="24">
      <t>レンラク</t>
    </rPh>
    <phoneticPr fontId="1"/>
  </si>
  <si>
    <t>投薬時の連絡票によらず、患者から連絡があった場合のみ連絡した</t>
    <rPh sb="0" eb="2">
      <t>トウヤク</t>
    </rPh>
    <rPh sb="2" eb="3">
      <t>ジ</t>
    </rPh>
    <rPh sb="4" eb="6">
      <t>レンラク</t>
    </rPh>
    <rPh sb="6" eb="7">
      <t>ヒョウ</t>
    </rPh>
    <rPh sb="12" eb="14">
      <t>カンジャ</t>
    </rPh>
    <rPh sb="16" eb="18">
      <t>レンラク</t>
    </rPh>
    <rPh sb="22" eb="24">
      <t>バアイ</t>
    </rPh>
    <rPh sb="26" eb="28">
      <t>レンラク</t>
    </rPh>
    <phoneticPr fontId="1"/>
  </si>
  <si>
    <t>医師から指示に基づき連絡した</t>
    <rPh sb="0" eb="2">
      <t>イシ</t>
    </rPh>
    <rPh sb="4" eb="6">
      <t>シジ</t>
    </rPh>
    <rPh sb="7" eb="8">
      <t>モト</t>
    </rPh>
    <rPh sb="10" eb="12">
      <t>レンラク</t>
    </rPh>
    <phoneticPr fontId="1"/>
  </si>
  <si>
    <t>お薬の服用方法（使用方法）について改めて情報提供した</t>
    <rPh sb="1" eb="2">
      <t>クスリ</t>
    </rPh>
    <rPh sb="3" eb="5">
      <t>フクヨウ</t>
    </rPh>
    <rPh sb="5" eb="7">
      <t>ホウホウ</t>
    </rPh>
    <rPh sb="8" eb="10">
      <t>シヨウ</t>
    </rPh>
    <rPh sb="10" eb="12">
      <t>ホウホウ</t>
    </rPh>
    <rPh sb="17" eb="18">
      <t>アラタ</t>
    </rPh>
    <rPh sb="20" eb="22">
      <t>ジョウホウ</t>
    </rPh>
    <rPh sb="22" eb="24">
      <t>テイキョウ</t>
    </rPh>
    <phoneticPr fontId="1"/>
  </si>
  <si>
    <t>服薬状況が改善した</t>
    <rPh sb="0" eb="2">
      <t>フクヤク</t>
    </rPh>
    <rPh sb="2" eb="4">
      <t>ジョウキョウ</t>
    </rPh>
    <rPh sb="5" eb="7">
      <t>カイゼン</t>
    </rPh>
    <phoneticPr fontId="1"/>
  </si>
  <si>
    <t>患者の不安の軽減したとの回答が得られた</t>
    <rPh sb="0" eb="2">
      <t>カンジャ</t>
    </rPh>
    <rPh sb="3" eb="5">
      <t>フアン</t>
    </rPh>
    <rPh sb="6" eb="8">
      <t>ケイゲン</t>
    </rPh>
    <rPh sb="12" eb="14">
      <t>カイトウ</t>
    </rPh>
    <rPh sb="15" eb="16">
      <t>エ</t>
    </rPh>
    <phoneticPr fontId="1"/>
  </si>
  <si>
    <t>治療効果が向上した</t>
    <rPh sb="0" eb="2">
      <t>チリョウ</t>
    </rPh>
    <rPh sb="2" eb="4">
      <t>コウカ</t>
    </rPh>
    <rPh sb="5" eb="7">
      <t>コウジョウ</t>
    </rPh>
    <phoneticPr fontId="1"/>
  </si>
  <si>
    <t>副作用と思われる症状が改善した</t>
    <rPh sb="0" eb="3">
      <t>フクサヨウ</t>
    </rPh>
    <rPh sb="4" eb="5">
      <t>オモ</t>
    </rPh>
    <rPh sb="8" eb="10">
      <t>ショウジョウ</t>
    </rPh>
    <rPh sb="11" eb="13">
      <t>カイゼン</t>
    </rPh>
    <phoneticPr fontId="1"/>
  </si>
  <si>
    <t>患者の生活背景を把握することができた</t>
    <rPh sb="0" eb="2">
      <t>カンジャ</t>
    </rPh>
    <rPh sb="3" eb="5">
      <t>セイカツ</t>
    </rPh>
    <rPh sb="5" eb="7">
      <t>ハイケイ</t>
    </rPh>
    <rPh sb="8" eb="10">
      <t>ハアク</t>
    </rPh>
    <phoneticPr fontId="1"/>
  </si>
  <si>
    <t>かかりつけ薬剤師になった</t>
    <rPh sb="5" eb="8">
      <t>ヤクザイシ</t>
    </rPh>
    <phoneticPr fontId="1"/>
  </si>
  <si>
    <t>患者から相談が来るようになった</t>
    <rPh sb="0" eb="2">
      <t>カンジャ</t>
    </rPh>
    <rPh sb="4" eb="6">
      <t>ソウダン</t>
    </rPh>
    <rPh sb="7" eb="8">
      <t>ク</t>
    </rPh>
    <phoneticPr fontId="1"/>
  </si>
  <si>
    <t>医師の処方が変更された</t>
    <rPh sb="0" eb="2">
      <t>イシ</t>
    </rPh>
    <rPh sb="3" eb="5">
      <t>ショホウ</t>
    </rPh>
    <rPh sb="6" eb="8">
      <t>ヘンコウ</t>
    </rPh>
    <phoneticPr fontId="1"/>
  </si>
  <si>
    <t>フォローアップ
完了</t>
    <rPh sb="8" eb="10">
      <t>カンリョウ</t>
    </rPh>
    <phoneticPr fontId="1"/>
  </si>
  <si>
    <t>医師に相談するよう患者に助言した</t>
    <rPh sb="0" eb="2">
      <t>イシ</t>
    </rPh>
    <rPh sb="3" eb="5">
      <t>ソウダン</t>
    </rPh>
    <rPh sb="9" eb="11">
      <t>カンジャ</t>
    </rPh>
    <rPh sb="12" eb="14">
      <t>ジョゲン</t>
    </rPh>
    <phoneticPr fontId="1"/>
  </si>
  <si>
    <t>服薬中の薬の効果を患者が実感していない・服薬中の薬の効果が出ていない</t>
    <rPh sb="0" eb="2">
      <t>フクヤク</t>
    </rPh>
    <rPh sb="2" eb="3">
      <t>チュウ</t>
    </rPh>
    <rPh sb="4" eb="5">
      <t>クスリ</t>
    </rPh>
    <rPh sb="6" eb="8">
      <t>コウカ</t>
    </rPh>
    <rPh sb="9" eb="11">
      <t>カンジャ</t>
    </rPh>
    <rPh sb="12" eb="14">
      <t>ジッカン</t>
    </rPh>
    <rPh sb="20" eb="22">
      <t>フクヤク</t>
    </rPh>
    <rPh sb="22" eb="23">
      <t>チュウ</t>
    </rPh>
    <rPh sb="24" eb="25">
      <t>クスリ</t>
    </rPh>
    <rPh sb="26" eb="28">
      <t>コウカ</t>
    </rPh>
    <rPh sb="29" eb="30">
      <t>デ</t>
    </rPh>
    <phoneticPr fontId="1"/>
  </si>
  <si>
    <t>服薬中の薬の効果は出ているか</t>
    <rPh sb="0" eb="2">
      <t>フクヤク</t>
    </rPh>
    <rPh sb="2" eb="3">
      <t>チュウ</t>
    </rPh>
    <rPh sb="4" eb="5">
      <t>クスリ</t>
    </rPh>
    <rPh sb="6" eb="8">
      <t>コウカ</t>
    </rPh>
    <rPh sb="9" eb="10">
      <t>デ</t>
    </rPh>
    <phoneticPr fontId="1"/>
  </si>
  <si>
    <r>
      <t xml:space="preserve">事例集への掲載の可否
</t>
    </r>
    <r>
      <rPr>
        <b/>
        <sz val="12"/>
        <rFont val="ＭＳ Ｐゴシック"/>
        <family val="3"/>
        <charset val="128"/>
        <scheme val="minor"/>
      </rPr>
      <t>※入力不要</t>
    </r>
    <rPh sb="0" eb="2">
      <t>ジレイ</t>
    </rPh>
    <rPh sb="2" eb="3">
      <t>シュウ</t>
    </rPh>
    <rPh sb="5" eb="7">
      <t>ケイサイ</t>
    </rPh>
    <rPh sb="8" eb="10">
      <t>カヒ</t>
    </rPh>
    <rPh sb="12" eb="14">
      <t>ニュウリョク</t>
    </rPh>
    <rPh sb="14" eb="16">
      <t>フヨウ</t>
    </rPh>
    <phoneticPr fontId="1"/>
  </si>
  <si>
    <t>事例１</t>
    <rPh sb="0" eb="2">
      <t>ジレイ</t>
    </rPh>
    <phoneticPr fontId="1"/>
  </si>
  <si>
    <t>事例No.</t>
    <rPh sb="0" eb="2">
      <t>ジレイ</t>
    </rPh>
    <phoneticPr fontId="1"/>
  </si>
  <si>
    <t>事例１</t>
    <phoneticPr fontId="1"/>
  </si>
  <si>
    <t>事例２</t>
    <phoneticPr fontId="1"/>
  </si>
  <si>
    <t>事例３</t>
    <phoneticPr fontId="1"/>
  </si>
  <si>
    <t>事例４</t>
    <phoneticPr fontId="1"/>
  </si>
  <si>
    <t>事例５</t>
    <phoneticPr fontId="1"/>
  </si>
  <si>
    <t>事例６</t>
    <phoneticPr fontId="1"/>
  </si>
  <si>
    <t>事例７</t>
    <phoneticPr fontId="1"/>
  </si>
  <si>
    <t>事例８</t>
    <phoneticPr fontId="1"/>
  </si>
  <si>
    <t>事例９</t>
    <phoneticPr fontId="1"/>
  </si>
  <si>
    <t>事例１０</t>
    <phoneticPr fontId="1"/>
  </si>
  <si>
    <t>（２）フォローアップの必要性の判断理由等</t>
    <rPh sb="11" eb="14">
      <t>ヒツヨウセイ</t>
    </rPh>
    <rPh sb="15" eb="17">
      <t>ハンダン</t>
    </rPh>
    <rPh sb="17" eb="19">
      <t>リユウ</t>
    </rPh>
    <rPh sb="19" eb="20">
      <t>ナド</t>
    </rPh>
    <phoneticPr fontId="1"/>
  </si>
  <si>
    <t>（３）患者との連絡</t>
    <rPh sb="3" eb="5">
      <t>カンジャ</t>
    </rPh>
    <rPh sb="7" eb="9">
      <t>レンラク</t>
    </rPh>
    <phoneticPr fontId="1"/>
  </si>
  <si>
    <t>（６）患者の状態を確認して薬剤師がとった対応</t>
    <rPh sb="3" eb="5">
      <t>カンジャ</t>
    </rPh>
    <rPh sb="6" eb="8">
      <t>ジョウタイ</t>
    </rPh>
    <rPh sb="9" eb="11">
      <t>カクニン</t>
    </rPh>
    <rPh sb="13" eb="16">
      <t>ヤクザイシ</t>
    </rPh>
    <rPh sb="20" eb="22">
      <t>タイオウ</t>
    </rPh>
    <phoneticPr fontId="1"/>
  </si>
  <si>
    <t>疾患名（自由記載）</t>
    <rPh sb="0" eb="2">
      <t>シッカン</t>
    </rPh>
    <rPh sb="2" eb="3">
      <t>メイ</t>
    </rPh>
    <rPh sb="4" eb="6">
      <t>ジユウ</t>
    </rPh>
    <rPh sb="6" eb="8">
      <t>キサイ</t>
    </rPh>
    <phoneticPr fontId="1"/>
  </si>
  <si>
    <t>　・記録用紙は1回のフォローアップ事例につき１シートとしてください。
（一人の患者様に対して違う観点のフォローアップをした場合はシートを２つに分けてください）
例）患者Aに対して、９月にインスリン自己注射の使用方法についてフォローアップし、適正に使用されるようになったが、11月に患者Aの様子を伺ったところ、低血糖が疑われたため、再度フォローアップした。
→このケースでは、①インスリン自己注射の使用方法のフォローアップで1シート、さらに別シートで低血糖のフォローアップで別の１シートを使用してください。</t>
    <rPh sb="8" eb="9">
      <t>カイ</t>
    </rPh>
    <rPh sb="17" eb="19">
      <t>ジレイ</t>
    </rPh>
    <rPh sb="36" eb="38">
      <t>ヒトリ</t>
    </rPh>
    <rPh sb="39" eb="41">
      <t>カンジャ</t>
    </rPh>
    <rPh sb="41" eb="42">
      <t>サマ</t>
    </rPh>
    <rPh sb="43" eb="44">
      <t>タイ</t>
    </rPh>
    <rPh sb="46" eb="47">
      <t>チガ</t>
    </rPh>
    <rPh sb="48" eb="50">
      <t>カンテン</t>
    </rPh>
    <rPh sb="61" eb="63">
      <t>バアイ</t>
    </rPh>
    <rPh sb="71" eb="72">
      <t>ワ</t>
    </rPh>
    <rPh sb="80" eb="81">
      <t>レイ</t>
    </rPh>
    <rPh sb="82" eb="84">
      <t>カンジャ</t>
    </rPh>
    <rPh sb="86" eb="87">
      <t>タイ</t>
    </rPh>
    <rPh sb="91" eb="92">
      <t>ガツ</t>
    </rPh>
    <rPh sb="98" eb="100">
      <t>ジコ</t>
    </rPh>
    <rPh sb="100" eb="102">
      <t>チュウシャ</t>
    </rPh>
    <rPh sb="103" eb="105">
      <t>シヨウ</t>
    </rPh>
    <rPh sb="105" eb="107">
      <t>ホウホウ</t>
    </rPh>
    <rPh sb="120" eb="122">
      <t>テキセイ</t>
    </rPh>
    <rPh sb="123" eb="125">
      <t>シヨウ</t>
    </rPh>
    <rPh sb="138" eb="139">
      <t>ガツ</t>
    </rPh>
    <rPh sb="140" eb="142">
      <t>カンジャ</t>
    </rPh>
    <rPh sb="144" eb="146">
      <t>ヨウス</t>
    </rPh>
    <rPh sb="147" eb="148">
      <t>ウカガ</t>
    </rPh>
    <rPh sb="154" eb="157">
      <t>テイケットウ</t>
    </rPh>
    <rPh sb="158" eb="159">
      <t>ウタガ</t>
    </rPh>
    <rPh sb="165" eb="167">
      <t>サイド</t>
    </rPh>
    <rPh sb="193" eb="195">
      <t>ジコ</t>
    </rPh>
    <rPh sb="195" eb="197">
      <t>チュウシャ</t>
    </rPh>
    <rPh sb="198" eb="200">
      <t>シヨウ</t>
    </rPh>
    <rPh sb="200" eb="202">
      <t>ホウホウ</t>
    </rPh>
    <rPh sb="219" eb="220">
      <t>ベツ</t>
    </rPh>
    <rPh sb="224" eb="227">
      <t>テイケットウ</t>
    </rPh>
    <rPh sb="236" eb="237">
      <t>ベツ</t>
    </rPh>
    <rPh sb="243" eb="245">
      <t>シヨウ</t>
    </rPh>
    <phoneticPr fontId="1"/>
  </si>
  <si>
    <t>疾患名等（自由記載）</t>
    <rPh sb="0" eb="2">
      <t>シッカン</t>
    </rPh>
    <rPh sb="2" eb="3">
      <t>メイ</t>
    </rPh>
    <rPh sb="3" eb="4">
      <t>トウ</t>
    </rPh>
    <rPh sb="5" eb="7">
      <t>ジユウ</t>
    </rPh>
    <rPh sb="7" eb="9">
      <t>キサイ</t>
    </rPh>
    <phoneticPr fontId="1"/>
  </si>
  <si>
    <t>不眠</t>
    <rPh sb="0" eb="2">
      <t>フミン</t>
    </rPh>
    <phoneticPr fontId="1"/>
  </si>
  <si>
    <t>精神神経疾患</t>
  </si>
  <si>
    <t>ブロチゾラム</t>
  </si>
  <si>
    <t>体調不良により入院した際に、入院中あまり眠れず、ベルソムラ15ｍｇが処方となった。
退院後も眠れないことがしばしばあり、かかりつけの医療機関に相談。
→ブロチゾラムが処方された。</t>
    <phoneticPr fontId="1"/>
  </si>
  <si>
    <t>〇月〇日　患者来局
　薬剤の変更、独居の高齢者であること、退院したばかりであることの理由によりフォローアップをすることとした。</t>
    <phoneticPr fontId="1"/>
  </si>
  <si>
    <t>〇月〇日
　連絡票に基づき、翌日電話する。
　服薬状況、治療の効果、副作用の状況等を確認
　→副作用が出ているとみられるので、医師に相談するよう指導した。
　かかりつけ医の診察後、処方箋をもって来局
　ブロチゾラム→ベルソムラに変更。
　→処方変更後の様子を確認するために、〇日後に買い物のついでに来局してもらうこととした。
〇月〇日
　患者来局
　様子が普段通りにもどり、ふらつきもなくなったことを確認した。
　睡眠状況も良好の様子。</t>
  </si>
  <si>
    <t>ふらつきが強く出ていた
表現が難しいが、様子が普段と違うように見受けられた。</t>
  </si>
  <si>
    <t>ブロチゾラム→ベルソムラ15mgに戻った。
ふらつき等がなくなり、様子も普段どおりになった。</t>
  </si>
  <si>
    <t>記載例１</t>
    <rPh sb="0" eb="2">
      <t>キサイ</t>
    </rPh>
    <rPh sb="2" eb="3">
      <t>レイ</t>
    </rPh>
    <phoneticPr fontId="1"/>
  </si>
  <si>
    <t>糖尿病</t>
  </si>
  <si>
    <t>奥さんと二人暮らし、市内に娘家族が暮らしている。
長年インスリン自己注射をしている</t>
    <phoneticPr fontId="1"/>
  </si>
  <si>
    <t>インスリン自己注射</t>
    <phoneticPr fontId="1"/>
  </si>
  <si>
    <t>長年自己注射をしているが、今朝の自己注射がうまくできていないと、奥さんから電話にて相談があった。年齢等を考慮し、使用状況の確認が必要と判断した。</t>
  </si>
  <si>
    <t xml:space="preserve">〇月〇日
　患者の奥さんから電話相談
　電話を切った後にインスリン注入器具の不具合の有無を確認するために奥さん来局。
　注射器には異常なし。針が曲がっていたことから、手技に問題があると判断。
　奥さんと相談し、翌日患者本人と来局していただくこととする。
〇月〇日
　患者本人と奥さんが来局。使用状況を確認した。
　自己血糖測定はきちんとできていたが、自己注射の薬液がうまく出ていないようだった。
　使用方法を改めて情報提供した。
　○日後にフォローアップすることとした。
〇月〇日
　奥さん別件で来局。血糖値を確認したところ、良好な値であることを確認した。
〇月〇日
　使用方法を再度確認したところ、適正に使用されていた。
</t>
  </si>
  <si>
    <t>奥さんと患者に来局していただき、使用状況を確認し、指導を行った。</t>
  </si>
  <si>
    <t>適正な使用ができるようになり、良好な血糖コントロールにつながった。</t>
    <phoneticPr fontId="1"/>
  </si>
  <si>
    <t>１.性別</t>
    <rPh sb="2" eb="4">
      <t>セイベツ</t>
    </rPh>
    <phoneticPr fontId="1"/>
  </si>
  <si>
    <t>２.年齢</t>
    <rPh sb="2" eb="4">
      <t>ネンレイ</t>
    </rPh>
    <phoneticPr fontId="1"/>
  </si>
  <si>
    <t>３.かかりつけの合意</t>
    <rPh sb="8" eb="10">
      <t>ゴウイ</t>
    </rPh>
    <phoneticPr fontId="1"/>
  </si>
  <si>
    <t>４.来局歴</t>
    <rPh sb="2" eb="4">
      <t>ライキョク</t>
    </rPh>
    <rPh sb="4" eb="5">
      <t>レキ</t>
    </rPh>
    <phoneticPr fontId="1"/>
  </si>
  <si>
    <t>５.今回のフォローアップに関する疾患分類</t>
    <rPh sb="2" eb="4">
      <t>コンカイ</t>
    </rPh>
    <rPh sb="13" eb="14">
      <t>カン</t>
    </rPh>
    <rPh sb="16" eb="18">
      <t>シッカン</t>
    </rPh>
    <rPh sb="18" eb="20">
      <t>ブンルイ</t>
    </rPh>
    <phoneticPr fontId="1"/>
  </si>
  <si>
    <t>６.その他の疾患の有無</t>
    <rPh sb="4" eb="5">
      <t>タ</t>
    </rPh>
    <rPh sb="6" eb="8">
      <t>シッカン</t>
    </rPh>
    <rPh sb="9" eb="11">
      <t>ウム</t>
    </rPh>
    <phoneticPr fontId="1"/>
  </si>
  <si>
    <t>７.服用している医薬品の総数
（今回来局時の処方薬だけでなく、患者が服用しているすべての医薬品の数）</t>
    <rPh sb="2" eb="4">
      <t>フクヨウ</t>
    </rPh>
    <rPh sb="12" eb="14">
      <t>ソウスウ</t>
    </rPh>
    <rPh sb="16" eb="18">
      <t>コンカイ</t>
    </rPh>
    <rPh sb="18" eb="20">
      <t>ライキョク</t>
    </rPh>
    <rPh sb="20" eb="21">
      <t>ジ</t>
    </rPh>
    <rPh sb="22" eb="25">
      <t>ショホウヤク</t>
    </rPh>
    <rPh sb="31" eb="33">
      <t>カンジャ</t>
    </rPh>
    <rPh sb="34" eb="36">
      <t>フクヨウ</t>
    </rPh>
    <rPh sb="44" eb="47">
      <t>イヤクヒン</t>
    </rPh>
    <rPh sb="48" eb="49">
      <t>カズ</t>
    </rPh>
    <phoneticPr fontId="1"/>
  </si>
  <si>
    <t>１.フォローアップする理由
（３つまで選択可）</t>
    <rPh sb="11" eb="13">
      <t>リユウ</t>
    </rPh>
    <rPh sb="19" eb="21">
      <t>センタク</t>
    </rPh>
    <rPh sb="21" eb="22">
      <t>カ</t>
    </rPh>
    <phoneticPr fontId="1"/>
  </si>
  <si>
    <t>３.次回の診察（薬局）までの日数</t>
    <rPh sb="2" eb="4">
      <t>ジカイ</t>
    </rPh>
    <rPh sb="5" eb="7">
      <t>シンサツ</t>
    </rPh>
    <rPh sb="8" eb="10">
      <t>ヤッキョク</t>
    </rPh>
    <rPh sb="14" eb="16">
      <t>ニッスウ</t>
    </rPh>
    <phoneticPr fontId="1"/>
  </si>
  <si>
    <t>１.連絡方法
（３つまで選択可）</t>
    <rPh sb="2" eb="4">
      <t>レンラク</t>
    </rPh>
    <rPh sb="4" eb="6">
      <t>ホウホウ</t>
    </rPh>
    <rPh sb="12" eb="14">
      <t>センタク</t>
    </rPh>
    <rPh sb="14" eb="15">
      <t>カ</t>
    </rPh>
    <phoneticPr fontId="1"/>
  </si>
  <si>
    <t>２.連絡のタイミング（訪問、来局等も含む）</t>
    <rPh sb="2" eb="4">
      <t>レンラク</t>
    </rPh>
    <rPh sb="11" eb="13">
      <t>ホウモン</t>
    </rPh>
    <rPh sb="14" eb="16">
      <t>ライキョク</t>
    </rPh>
    <rPh sb="16" eb="17">
      <t>トウ</t>
    </rPh>
    <rPh sb="18" eb="19">
      <t>フク</t>
    </rPh>
    <phoneticPr fontId="1"/>
  </si>
  <si>
    <t>３.連絡時確認事項（３つまで選択可）</t>
    <rPh sb="2" eb="4">
      <t>レンラク</t>
    </rPh>
    <rPh sb="4" eb="5">
      <t>ジ</t>
    </rPh>
    <rPh sb="5" eb="7">
      <t>カクニン</t>
    </rPh>
    <rPh sb="7" eb="9">
      <t>ジコウ</t>
    </rPh>
    <phoneticPr fontId="1"/>
  </si>
  <si>
    <t>記載例２</t>
    <rPh sb="0" eb="2">
      <t>キサイ</t>
    </rPh>
    <rPh sb="2" eb="3">
      <t>レイ</t>
    </rPh>
    <phoneticPr fontId="1"/>
  </si>
  <si>
    <t>①　画面の下部のシート見出しから事例１～１０のシートを選択し、それぞれの患者の情報、フォローアップに関する情報を入力してください。</t>
    <rPh sb="2" eb="4">
      <t>ガメン</t>
    </rPh>
    <rPh sb="5" eb="7">
      <t>カブ</t>
    </rPh>
    <rPh sb="11" eb="13">
      <t>ミダ</t>
    </rPh>
    <rPh sb="16" eb="18">
      <t>ジレイ</t>
    </rPh>
    <rPh sb="27" eb="29">
      <t>センタク</t>
    </rPh>
    <rPh sb="36" eb="38">
      <t>カンジャ</t>
    </rPh>
    <rPh sb="39" eb="41">
      <t>ジョウホウ</t>
    </rPh>
    <rPh sb="50" eb="51">
      <t>カン</t>
    </rPh>
    <rPh sb="53" eb="55">
      <t>ジョウホウ</t>
    </rPh>
    <rPh sb="56" eb="58">
      <t>ニュウリョク</t>
    </rPh>
    <phoneticPr fontId="1"/>
  </si>
  <si>
    <t>5自由</t>
    <rPh sb="1" eb="3">
      <t>ジユウ</t>
    </rPh>
    <phoneticPr fontId="1"/>
  </si>
  <si>
    <t>2自由</t>
    <rPh sb="1" eb="3">
      <t>ジユウ</t>
    </rPh>
    <phoneticPr fontId="1"/>
  </si>
  <si>
    <t>（４）</t>
    <phoneticPr fontId="1"/>
  </si>
  <si>
    <t>特記事項</t>
    <rPh sb="0" eb="2">
      <t>トッキ</t>
    </rPh>
    <rPh sb="2" eb="4">
      <t>ジコウ</t>
    </rPh>
    <phoneticPr fontId="1"/>
  </si>
  <si>
    <t>（５）</t>
    <phoneticPr fontId="1"/>
  </si>
  <si>
    <t>（６）</t>
    <phoneticPr fontId="1"/>
  </si>
  <si>
    <t>（７）</t>
    <phoneticPr fontId="1"/>
  </si>
  <si>
    <t>事例１</t>
    <rPh sb="0" eb="2">
      <t>ジレイ</t>
    </rPh>
    <phoneticPr fontId="1"/>
  </si>
  <si>
    <t>事例１</t>
    <phoneticPr fontId="1"/>
  </si>
  <si>
    <t>事例２</t>
    <phoneticPr fontId="1"/>
  </si>
  <si>
    <t>事例３</t>
    <phoneticPr fontId="1"/>
  </si>
  <si>
    <t>事例４</t>
    <phoneticPr fontId="1"/>
  </si>
  <si>
    <t>事例５</t>
    <phoneticPr fontId="1"/>
  </si>
  <si>
    <t>事例７</t>
    <phoneticPr fontId="1"/>
  </si>
  <si>
    <t>事例８</t>
    <phoneticPr fontId="1"/>
  </si>
  <si>
    <t>事例９</t>
    <phoneticPr fontId="1"/>
  </si>
  <si>
    <t>事例10</t>
  </si>
  <si>
    <t>事例２</t>
    <rPh sb="0" eb="2">
      <t>ジレイ</t>
    </rPh>
    <phoneticPr fontId="1"/>
  </si>
  <si>
    <t>事例３</t>
    <rPh sb="0" eb="2">
      <t>ジレイ</t>
    </rPh>
    <phoneticPr fontId="1"/>
  </si>
  <si>
    <t>事例４</t>
    <rPh sb="0" eb="2">
      <t>ジレイ</t>
    </rPh>
    <phoneticPr fontId="1"/>
  </si>
  <si>
    <t>事例５</t>
    <rPh sb="0" eb="2">
      <t>ジレイ</t>
    </rPh>
    <phoneticPr fontId="1"/>
  </si>
  <si>
    <t>事例６</t>
    <rPh sb="0" eb="2">
      <t>ジレイ</t>
    </rPh>
    <phoneticPr fontId="1"/>
  </si>
  <si>
    <t>事例７</t>
    <rPh sb="0" eb="2">
      <t>ジレイ</t>
    </rPh>
    <phoneticPr fontId="1"/>
  </si>
  <si>
    <t>事例８</t>
    <rPh sb="0" eb="2">
      <t>ジレイ</t>
    </rPh>
    <phoneticPr fontId="1"/>
  </si>
  <si>
    <t>事例９</t>
    <rPh sb="0" eb="2">
      <t>ジレイ</t>
    </rPh>
    <phoneticPr fontId="1"/>
  </si>
  <si>
    <t>事例１０</t>
    <rPh sb="0" eb="2">
      <t>ジレイ</t>
    </rPh>
    <phoneticPr fontId="1"/>
  </si>
  <si>
    <t>事例集掲載の可否</t>
    <rPh sb="0" eb="2">
      <t>ジレイ</t>
    </rPh>
    <rPh sb="2" eb="3">
      <t>シュウ</t>
    </rPh>
    <rPh sb="3" eb="5">
      <t>ケイサイ</t>
    </rPh>
    <rPh sb="6" eb="8">
      <t>カヒ</t>
    </rPh>
    <phoneticPr fontId="1"/>
  </si>
  <si>
    <t>掲載の可否</t>
    <rPh sb="0" eb="2">
      <t>ケイサイ</t>
    </rPh>
    <rPh sb="3" eb="5">
      <t>カヒ</t>
    </rPh>
    <phoneticPr fontId="1"/>
  </si>
  <si>
    <t>事例２</t>
    <rPh sb="0" eb="2">
      <t>ジレイ</t>
    </rPh>
    <phoneticPr fontId="1"/>
  </si>
  <si>
    <t>事例３</t>
    <rPh sb="0" eb="2">
      <t>ジレイ</t>
    </rPh>
    <phoneticPr fontId="1"/>
  </si>
  <si>
    <t>事例４</t>
    <rPh sb="0" eb="2">
      <t>ジレイ</t>
    </rPh>
    <phoneticPr fontId="1"/>
  </si>
  <si>
    <t>事例５</t>
    <rPh sb="0" eb="2">
      <t>ジレイ</t>
    </rPh>
    <phoneticPr fontId="1"/>
  </si>
  <si>
    <t>事例６</t>
    <rPh sb="0" eb="2">
      <t>ジレイ</t>
    </rPh>
    <phoneticPr fontId="1"/>
  </si>
  <si>
    <t>事例７</t>
    <rPh sb="0" eb="2">
      <t>ジレイ</t>
    </rPh>
    <phoneticPr fontId="1"/>
  </si>
  <si>
    <t>事例８</t>
    <rPh sb="0" eb="2">
      <t>ジレイ</t>
    </rPh>
    <phoneticPr fontId="1"/>
  </si>
  <si>
    <t>事例９</t>
    <rPh sb="0" eb="2">
      <t>ジレイ</t>
    </rPh>
    <phoneticPr fontId="1"/>
  </si>
  <si>
    <t>事例10</t>
    <rPh sb="0" eb="2">
      <t>ジレイ</t>
    </rPh>
    <phoneticPr fontId="1"/>
  </si>
  <si>
    <t>15歳未満（小児）</t>
    <rPh sb="2" eb="3">
      <t>サイ</t>
    </rPh>
    <rPh sb="3" eb="5">
      <t>ミマン</t>
    </rPh>
    <rPh sb="6" eb="8">
      <t>ショウニ</t>
    </rPh>
    <phoneticPr fontId="1"/>
  </si>
  <si>
    <t>その他（特記事項に記載）</t>
    <rPh sb="2" eb="3">
      <t>タ</t>
    </rPh>
    <rPh sb="4" eb="6">
      <t>トッキ</t>
    </rPh>
    <rPh sb="6" eb="8">
      <t>ジコウ</t>
    </rPh>
    <rPh sb="9" eb="11">
      <t>キサイ</t>
    </rPh>
    <phoneticPr fontId="1"/>
  </si>
  <si>
    <t>完了</t>
    <rPh sb="0" eb="2">
      <t>カンリョウ</t>
    </rPh>
    <phoneticPr fontId="1"/>
  </si>
  <si>
    <t>継続中</t>
    <rPh sb="0" eb="3">
      <t>ケイゾクチュウ</t>
    </rPh>
    <phoneticPr fontId="1"/>
  </si>
  <si>
    <t>患者生活像に不安があるため</t>
    <rPh sb="0" eb="2">
      <t>カンジャ</t>
    </rPh>
    <rPh sb="2" eb="4">
      <t>セイカツ</t>
    </rPh>
    <rPh sb="4" eb="5">
      <t>ゾウ</t>
    </rPh>
    <rPh sb="6" eb="8">
      <t>フアン</t>
    </rPh>
    <phoneticPr fontId="1"/>
  </si>
  <si>
    <t>副作用と思われる症状が出ている</t>
    <rPh sb="0" eb="3">
      <t>フクサヨウ</t>
    </rPh>
    <rPh sb="4" eb="5">
      <t>オモ</t>
    </rPh>
    <rPh sb="8" eb="10">
      <t>ショウジョウ</t>
    </rPh>
    <rPh sb="11" eb="12">
      <t>デ</t>
    </rPh>
    <phoneticPr fontId="1"/>
  </si>
  <si>
    <t>医師に処方変更の提案をした</t>
    <phoneticPr fontId="1"/>
  </si>
  <si>
    <t>医師にフィードバックした（処方の提案はなし）</t>
    <rPh sb="13" eb="15">
      <t>ショホウ</t>
    </rPh>
    <rPh sb="16" eb="18">
      <t>テイアン</t>
    </rPh>
    <phoneticPr fontId="1"/>
  </si>
  <si>
    <t>疾患の状況の確認</t>
    <rPh sb="0" eb="2">
      <t>シッカン</t>
    </rPh>
    <rPh sb="3" eb="5">
      <t>ジョウキョウ</t>
    </rPh>
    <rPh sb="6" eb="8">
      <t>カクニン</t>
    </rPh>
    <phoneticPr fontId="1"/>
  </si>
  <si>
    <t>連絡票やフォローアップ連絡時の患者との調整に基づき連絡した</t>
    <rPh sb="0" eb="2">
      <t>レンラク</t>
    </rPh>
    <rPh sb="2" eb="3">
      <t>ヒョウ</t>
    </rPh>
    <rPh sb="11" eb="13">
      <t>レンラク</t>
    </rPh>
    <rPh sb="13" eb="14">
      <t>ジ</t>
    </rPh>
    <rPh sb="15" eb="17">
      <t>カンジャ</t>
    </rPh>
    <rPh sb="19" eb="21">
      <t>チョウセイ</t>
    </rPh>
    <rPh sb="22" eb="23">
      <t>モト</t>
    </rPh>
    <rPh sb="25" eb="27">
      <t>レンラク</t>
    </rPh>
    <phoneticPr fontId="1"/>
  </si>
  <si>
    <t>特に問題はない</t>
    <phoneticPr fontId="1"/>
  </si>
  <si>
    <t>次回受診時に医師に相談するよう患者に助言した</t>
    <rPh sb="0" eb="2">
      <t>ジカイ</t>
    </rPh>
    <rPh sb="2" eb="4">
      <t>ジュシン</t>
    </rPh>
    <rPh sb="4" eb="5">
      <t>ジ</t>
    </rPh>
    <rPh sb="6" eb="8">
      <t>イシ</t>
    </rPh>
    <rPh sb="9" eb="11">
      <t>ソウダン</t>
    </rPh>
    <rPh sb="15" eb="17">
      <t>カンジャ</t>
    </rPh>
    <rPh sb="18" eb="20">
      <t>ジョゲン</t>
    </rPh>
    <phoneticPr fontId="1"/>
  </si>
  <si>
    <t>受診勧奨した</t>
    <rPh sb="0" eb="2">
      <t>ジュシン</t>
    </rPh>
    <rPh sb="2" eb="4">
      <t>カンショウ</t>
    </rPh>
    <phoneticPr fontId="1"/>
  </si>
  <si>
    <t>フォローアップ
完了</t>
    <phoneticPr fontId="1"/>
  </si>
  <si>
    <t>３カ月未満</t>
    <phoneticPr fontId="1"/>
  </si>
  <si>
    <t>服薬中の薬の効果（疾患の状況）を評価する必要があるため</t>
    <rPh sb="9" eb="11">
      <t>シッカン</t>
    </rPh>
    <rPh sb="12" eb="14">
      <t>ジョウキョウ</t>
    </rPh>
    <phoneticPr fontId="1"/>
  </si>
  <si>
    <t>（４）フォローアップを開始してからの期間</t>
    <rPh sb="11" eb="13">
      <t>カイシ</t>
    </rPh>
    <rPh sb="18" eb="20">
      <t>キカン</t>
    </rPh>
    <phoneticPr fontId="1"/>
  </si>
  <si>
    <t>（５）服薬状況を確認した際の患者の状態等（（６）の対応前の状態等）</t>
    <rPh sb="3" eb="5">
      <t>フクヤク</t>
    </rPh>
    <rPh sb="5" eb="7">
      <t>ジョウキョウ</t>
    </rPh>
    <rPh sb="8" eb="10">
      <t>カクニン</t>
    </rPh>
    <rPh sb="12" eb="13">
      <t>サイ</t>
    </rPh>
    <rPh sb="14" eb="16">
      <t>カンジャ</t>
    </rPh>
    <rPh sb="17" eb="19">
      <t>ジョウタイ</t>
    </rPh>
    <rPh sb="19" eb="20">
      <t>トウ</t>
    </rPh>
    <rPh sb="25" eb="27">
      <t>タイオウ</t>
    </rPh>
    <rPh sb="27" eb="28">
      <t>マエ</t>
    </rPh>
    <rPh sb="29" eb="31">
      <t>ジョウタイ</t>
    </rPh>
    <rPh sb="31" eb="32">
      <t>トウ</t>
    </rPh>
    <phoneticPr fontId="1"/>
  </si>
  <si>
    <t>（７）フォローアップした後の患者の状態等（（６）の対応後の状態等）</t>
    <rPh sb="12" eb="13">
      <t>アト</t>
    </rPh>
    <rPh sb="14" eb="16">
      <t>カンジャ</t>
    </rPh>
    <rPh sb="17" eb="19">
      <t>ジョウタイ</t>
    </rPh>
    <rPh sb="19" eb="20">
      <t>トウ</t>
    </rPh>
    <rPh sb="27" eb="28">
      <t>アト</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</si>
</sst>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1">
    <font>
      <sz val="12"/>
      <color theme="1"/>
      <name val="ＭＳ 明朝"/>
      <family val="2"/>
      <charset val="128"/>
    </font>
    <font>
      <sz val="6"/>
      <name val="ＭＳ 明朝"/>
      <family val="2"/>
      <charset val="128"/>
    </font>
    <font>
      <sz val="14"/>
      <color theme="1"/>
      <name val="ＭＳ Ｐゴシック"/>
      <family val="3"/>
      <charset val="128"/>
      <scheme val="minor"/>
    </font>
    <font>
      <b/>
      <sz val="14"/>
      <color theme="1"/>
      <name val="ＭＳ Ｐゴシック"/>
      <family val="3"/>
      <charset val="128"/>
      <scheme val="minor"/>
    </font>
    <font>
      <sz val="18"/>
      <color theme="1"/>
      <name val="ＭＳ Ｐゴシック"/>
      <family val="3"/>
      <charset val="128"/>
      <scheme val="minor"/>
    </font>
    <font>
      <sz val="14"/>
      <name val="ＭＳ Ｐゴシック"/>
      <family val="3"/>
      <charset val="128"/>
      <scheme val="minor"/>
    </font>
    <font>
      <sz val="18"/>
      <name val="ＭＳ Ｐゴシック"/>
      <family val="3"/>
      <charset val="128"/>
      <scheme val="major"/>
    </font>
    <font>
      <sz val="12"/>
      <name val="ＭＳ 明朝"/>
      <family val="2"/>
      <charset val="128"/>
    </font>
    <font>
      <sz val="12"/>
      <name val="ＭＳ Ｐゴシック"/>
      <family val="3"/>
      <charset val="128"/>
      <scheme val="minor"/>
    </font>
    <font>
      <b/>
      <sz val="12"/>
      <name val="ＭＳ Ｐゴシック"/>
      <family val="3"/>
      <charset val="128"/>
      <scheme val="minor"/>
    </font>
    <font>
      <b/>
      <sz val="14"/>
      <name val="ＭＳ Ｐゴシック"/>
      <family val="3"/>
      <charset val="128"/>
      <scheme val="minor"/>
    </font>
  </fonts>
  <fills count="5">
    <fill>
      <patternFill patternType="none"/>
    </fill>
    <fill>
      <patternFill patternType="gray125"/>
    </fill>
    <fill>
      <patternFill patternType="solid">
        <fgColor theme="0" tint="-4.9989318521683403E-2"/>
        <bgColor indexed="64"/>
      </patternFill>
    </fill>
    <fill>
      <patternFill patternType="solid">
        <fgColor theme="5" tint="0.79998168889431442"/>
        <bgColor indexed="64"/>
      </patternFill>
    </fill>
    <fill>
      <patternFill patternType="solid">
        <fgColor theme="0" tint="-0.14999847407452621"/>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top style="thin">
        <color indexed="64"/>
      </top>
      <bottom/>
      <diagonal/>
    </border>
  </borders>
  <cellStyleXfs count="1">
    <xf numFmtId="0" fontId="0" fillId="0" borderId="0">
      <alignment vertical="center"/>
    </xf>
  </cellStyleXfs>
  <cellXfs count="172">
    <xf numFmtId="0" fontId="0" fillId="0" borderId="0" xfId="0">
      <alignment vertical="center"/>
    </xf>
    <xf numFmtId="0" fontId="0" fillId="0" borderId="0" xfId="0" applyAlignment="1">
      <alignment horizontal="center" vertical="center"/>
    </xf>
    <xf numFmtId="0" fontId="0" fillId="0" borderId="1" xfId="0" applyBorder="1" applyAlignment="1">
      <alignment horizontal="center" vertical="center"/>
    </xf>
    <xf numFmtId="0" fontId="0" fillId="0" borderId="0" xfId="0" applyAlignment="1">
      <alignment horizontal="center" vertical="center"/>
    </xf>
    <xf numFmtId="0" fontId="2" fillId="0" borderId="1" xfId="0" applyFont="1" applyBorder="1">
      <alignment vertical="center"/>
    </xf>
    <xf numFmtId="0" fontId="2" fillId="0" borderId="0" xfId="0" applyFont="1">
      <alignment vertical="center"/>
    </xf>
    <xf numFmtId="0" fontId="2" fillId="0" borderId="1" xfId="0" applyFont="1" applyBorder="1" applyAlignment="1">
      <alignment horizontal="center" vertical="center" wrapText="1"/>
    </xf>
    <xf numFmtId="0" fontId="2" fillId="0" borderId="0" xfId="0" applyFont="1" applyAlignment="1">
      <alignment horizontal="left" vertical="center" wrapText="1"/>
    </xf>
    <xf numFmtId="0" fontId="2" fillId="0" borderId="0" xfId="0" applyFont="1" applyAlignment="1">
      <alignment horizontal="center" vertical="center"/>
    </xf>
    <xf numFmtId="0" fontId="7" fillId="0" borderId="0" xfId="0" applyFont="1">
      <alignment vertical="center"/>
    </xf>
    <xf numFmtId="0" fontId="8" fillId="0" borderId="1" xfId="0" applyFont="1" applyBorder="1" applyAlignment="1">
      <alignment horizontal="center" vertical="center"/>
    </xf>
    <xf numFmtId="0" fontId="5" fillId="0" borderId="1" xfId="0" applyFont="1" applyBorder="1">
      <alignment vertical="center"/>
    </xf>
    <xf numFmtId="0" fontId="5" fillId="0" borderId="1" xfId="0" applyFont="1" applyBorder="1" applyAlignment="1">
      <alignment vertical="center" wrapText="1"/>
    </xf>
    <xf numFmtId="0" fontId="5" fillId="0" borderId="0" xfId="0" applyFont="1">
      <alignment vertical="center"/>
    </xf>
    <xf numFmtId="0" fontId="5" fillId="0" borderId="0" xfId="0" applyFont="1" applyAlignment="1">
      <alignment horizontal="left" vertical="center"/>
    </xf>
    <xf numFmtId="0" fontId="5" fillId="0" borderId="0" xfId="0" applyFont="1" applyBorder="1" applyAlignment="1">
      <alignment horizontal="left" vertical="center" wrapText="1"/>
    </xf>
    <xf numFmtId="0" fontId="5" fillId="0" borderId="0" xfId="0" applyFont="1" applyFill="1" applyBorder="1" applyAlignment="1">
      <alignment horizontal="center" vertical="center"/>
    </xf>
    <xf numFmtId="0" fontId="5" fillId="3" borderId="1" xfId="0" applyFont="1" applyFill="1" applyBorder="1" applyAlignment="1">
      <alignment horizontal="center" vertical="center"/>
    </xf>
    <xf numFmtId="0" fontId="8" fillId="0" borderId="1" xfId="0" applyFont="1" applyBorder="1" applyAlignment="1">
      <alignment horizontal="center" vertical="center"/>
    </xf>
    <xf numFmtId="0" fontId="5" fillId="0" borderId="0" xfId="0" applyFont="1" applyBorder="1" applyAlignment="1">
      <alignment horizontal="left" vertical="center" wrapText="1"/>
    </xf>
    <xf numFmtId="0" fontId="8" fillId="0" borderId="1" xfId="0" applyFont="1" applyBorder="1" applyAlignment="1">
      <alignment horizontal="center" vertical="center"/>
    </xf>
    <xf numFmtId="0" fontId="5" fillId="0" borderId="0" xfId="0" applyFont="1" applyBorder="1" applyAlignment="1">
      <alignment horizontal="left" vertical="center" wrapText="1"/>
    </xf>
    <xf numFmtId="0" fontId="0" fillId="0" borderId="1" xfId="0" applyBorder="1" applyAlignment="1">
      <alignment horizontal="center" vertical="center"/>
    </xf>
    <xf numFmtId="0" fontId="5" fillId="3" borderId="1" xfId="0" applyFont="1" applyFill="1" applyBorder="1" applyAlignment="1" applyProtection="1">
      <alignment horizontal="center" vertical="center" wrapText="1"/>
      <protection locked="0"/>
    </xf>
    <xf numFmtId="0" fontId="5" fillId="3" borderId="1" xfId="0" applyFont="1" applyFill="1" applyBorder="1" applyAlignment="1" applyProtection="1">
      <alignment horizontal="center" vertical="center"/>
      <protection locked="0"/>
    </xf>
    <xf numFmtId="0" fontId="2" fillId="3" borderId="1" xfId="0" applyFont="1" applyFill="1" applyBorder="1" applyAlignment="1" applyProtection="1">
      <alignment horizontal="center" vertical="center" wrapText="1"/>
      <protection locked="0"/>
    </xf>
    <xf numFmtId="0" fontId="0" fillId="4" borderId="1" xfId="0" applyFill="1" applyBorder="1" applyAlignment="1">
      <alignment horizontal="center" vertical="center"/>
    </xf>
    <xf numFmtId="0" fontId="5" fillId="0" borderId="1" xfId="0" applyFont="1" applyBorder="1" applyAlignment="1">
      <alignment horizontal="left" vertical="center" wrapText="1"/>
    </xf>
    <xf numFmtId="0" fontId="5" fillId="0" borderId="0" xfId="0" applyFont="1" applyBorder="1" applyAlignment="1">
      <alignment horizontal="left" vertical="center" wrapText="1"/>
    </xf>
    <xf numFmtId="0" fontId="2" fillId="2" borderId="1" xfId="0" applyFont="1" applyFill="1" applyBorder="1" applyAlignment="1" applyProtection="1">
      <alignment horizontal="left" vertical="center"/>
      <protection locked="0"/>
    </xf>
    <xf numFmtId="0" fontId="4" fillId="0" borderId="0" xfId="0" applyFont="1" applyAlignment="1">
      <alignment horizontal="center" vertical="center"/>
    </xf>
    <xf numFmtId="0" fontId="2" fillId="0" borderId="0" xfId="0" applyFont="1" applyAlignment="1">
      <alignment horizontal="left" vertical="center"/>
    </xf>
    <xf numFmtId="0" fontId="2" fillId="0" borderId="0" xfId="0" applyFont="1" applyAlignment="1">
      <alignment horizontal="left" vertical="center" wrapText="1"/>
    </xf>
    <xf numFmtId="0" fontId="2" fillId="2" borderId="2" xfId="0" applyFont="1" applyFill="1" applyBorder="1" applyAlignment="1" applyProtection="1">
      <alignment horizontal="left" vertical="center" wrapText="1"/>
      <protection locked="0"/>
    </xf>
    <xf numFmtId="0" fontId="2" fillId="2" borderId="12" xfId="0" applyFont="1" applyFill="1" applyBorder="1" applyAlignment="1" applyProtection="1">
      <alignment horizontal="left" vertical="center" wrapText="1"/>
      <protection locked="0"/>
    </xf>
    <xf numFmtId="0" fontId="2" fillId="2" borderId="3" xfId="0" applyFont="1" applyFill="1" applyBorder="1" applyAlignment="1" applyProtection="1">
      <alignment horizontal="left" vertical="center" wrapText="1"/>
      <protection locked="0"/>
    </xf>
    <xf numFmtId="0" fontId="2" fillId="0" borderId="2"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3"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3" xfId="0" applyFont="1" applyBorder="1" applyAlignment="1">
      <alignment horizontal="center" vertical="center" wrapText="1"/>
    </xf>
    <xf numFmtId="0" fontId="5" fillId="3" borderId="1" xfId="0" applyFont="1" applyFill="1" applyBorder="1" applyAlignment="1" applyProtection="1">
      <alignment horizontal="left" vertical="center"/>
      <protection locked="0"/>
    </xf>
    <xf numFmtId="0" fontId="5" fillId="0" borderId="1" xfId="0" applyFont="1" applyBorder="1" applyAlignment="1">
      <alignment horizontal="left" vertical="center" wrapText="1"/>
    </xf>
    <xf numFmtId="0" fontId="5" fillId="0" borderId="13" xfId="0" applyFont="1" applyBorder="1" applyAlignment="1">
      <alignment horizontal="left" vertical="center" wrapText="1"/>
    </xf>
    <xf numFmtId="0" fontId="5" fillId="0" borderId="0" xfId="0" applyFont="1" applyBorder="1" applyAlignment="1">
      <alignment horizontal="left" vertical="center" wrapText="1"/>
    </xf>
    <xf numFmtId="0" fontId="5" fillId="0" borderId="14" xfId="0" applyFont="1" applyBorder="1" applyAlignment="1">
      <alignment horizontal="left" vertical="center" wrapTex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5" fillId="0" borderId="11" xfId="0" applyFont="1" applyBorder="1" applyAlignment="1">
      <alignment horizontal="left" vertical="center" wrapText="1"/>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3" borderId="1" xfId="0" applyFont="1" applyFill="1" applyBorder="1" applyAlignment="1" applyProtection="1">
      <alignment horizontal="center" vertical="center" wrapText="1"/>
      <protection locked="0"/>
    </xf>
    <xf numFmtId="0" fontId="5" fillId="3" borderId="4" xfId="0" applyFont="1" applyFill="1" applyBorder="1" applyAlignment="1" applyProtection="1">
      <alignment horizontal="center" vertical="center"/>
      <protection locked="0"/>
    </xf>
    <xf numFmtId="0" fontId="5" fillId="3" borderId="5" xfId="0" applyFont="1" applyFill="1" applyBorder="1" applyAlignment="1" applyProtection="1">
      <alignment horizontal="center" vertical="center"/>
      <protection locked="0"/>
    </xf>
    <xf numFmtId="0" fontId="5" fillId="0" borderId="18" xfId="0" applyFont="1" applyBorder="1" applyAlignment="1">
      <alignment horizontal="left" vertical="center" wrapText="1"/>
    </xf>
    <xf numFmtId="0" fontId="5" fillId="3" borderId="1" xfId="0" applyFont="1" applyFill="1" applyBorder="1" applyAlignment="1" applyProtection="1">
      <alignment horizontal="left" vertical="center" wrapText="1"/>
      <protection locked="0"/>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0" fontId="5" fillId="3" borderId="2" xfId="0" applyFont="1" applyFill="1" applyBorder="1" applyAlignment="1" applyProtection="1">
      <alignment horizontal="left" vertical="center"/>
      <protection locked="0"/>
    </xf>
    <xf numFmtId="0" fontId="5" fillId="3" borderId="3" xfId="0" applyFont="1" applyFill="1" applyBorder="1" applyAlignment="1" applyProtection="1">
      <alignment horizontal="left" vertical="center"/>
      <protection locked="0"/>
    </xf>
    <xf numFmtId="0" fontId="5" fillId="0" borderId="15" xfId="0" applyFont="1" applyFill="1" applyBorder="1" applyAlignment="1">
      <alignment horizontal="center" vertical="center"/>
    </xf>
    <xf numFmtId="0" fontId="5" fillId="0" borderId="16" xfId="0" applyFont="1" applyFill="1" applyBorder="1" applyAlignment="1">
      <alignment horizontal="center" vertical="center"/>
    </xf>
    <xf numFmtId="0" fontId="5" fillId="0" borderId="17" xfId="0" applyFont="1" applyFill="1" applyBorder="1" applyAlignment="1">
      <alignment horizontal="center" vertical="center"/>
    </xf>
    <xf numFmtId="0" fontId="5" fillId="0" borderId="9" xfId="0" applyFont="1" applyBorder="1" applyAlignment="1">
      <alignment horizontal="left" vertical="center" wrapText="1"/>
    </xf>
    <xf numFmtId="0" fontId="5" fillId="0" borderId="10" xfId="0" applyFont="1" applyBorder="1" applyAlignment="1">
      <alignment horizontal="left" vertical="center" wrapText="1"/>
    </xf>
    <xf numFmtId="0" fontId="5" fillId="3" borderId="2" xfId="0" applyFont="1" applyFill="1" applyBorder="1" applyAlignment="1" applyProtection="1">
      <alignment horizontal="left" vertical="center" wrapText="1"/>
      <protection locked="0"/>
    </xf>
    <xf numFmtId="0" fontId="5" fillId="3" borderId="12" xfId="0" applyFont="1" applyFill="1" applyBorder="1" applyAlignment="1" applyProtection="1">
      <alignment horizontal="left" vertical="center" wrapText="1"/>
      <protection locked="0"/>
    </xf>
    <xf numFmtId="0" fontId="5" fillId="3" borderId="3" xfId="0" applyFont="1" applyFill="1" applyBorder="1" applyAlignment="1" applyProtection="1">
      <alignment horizontal="left" vertical="center" wrapText="1"/>
      <protection locked="0"/>
    </xf>
    <xf numFmtId="0" fontId="6" fillId="0" borderId="0" xfId="0" applyFont="1" applyAlignment="1" applyProtection="1">
      <alignment horizontal="center" vertical="center"/>
    </xf>
    <xf numFmtId="0" fontId="5" fillId="0" borderId="1" xfId="0" applyFont="1" applyBorder="1" applyAlignment="1">
      <alignment horizontal="left" vertical="center"/>
    </xf>
    <xf numFmtId="0" fontId="10" fillId="0" borderId="1" xfId="0" applyFont="1" applyBorder="1" applyAlignment="1">
      <alignment horizontal="center" vertical="center"/>
    </xf>
    <xf numFmtId="0" fontId="5" fillId="2" borderId="2" xfId="0" applyFont="1" applyFill="1" applyBorder="1" applyAlignment="1" applyProtection="1">
      <alignment horizontal="left" vertical="top"/>
      <protection locked="0"/>
    </xf>
    <xf numFmtId="0" fontId="5" fillId="2" borderId="12" xfId="0" applyFont="1" applyFill="1" applyBorder="1" applyAlignment="1" applyProtection="1">
      <alignment horizontal="left" vertical="top"/>
      <protection locked="0"/>
    </xf>
    <xf numFmtId="0" fontId="5" fillId="2" borderId="3" xfId="0" applyFont="1" applyFill="1" applyBorder="1" applyAlignment="1" applyProtection="1">
      <alignment horizontal="left" vertical="top"/>
      <protection locked="0"/>
    </xf>
    <xf numFmtId="0" fontId="5" fillId="3" borderId="1" xfId="0" applyFont="1" applyFill="1" applyBorder="1" applyAlignment="1" applyProtection="1">
      <alignment horizontal="center" vertical="center"/>
      <protection locked="0"/>
    </xf>
    <xf numFmtId="0" fontId="8" fillId="0" borderId="1" xfId="0" applyFont="1" applyBorder="1" applyAlignment="1">
      <alignment horizontal="center" vertical="center"/>
    </xf>
    <xf numFmtId="0" fontId="8" fillId="0" borderId="1" xfId="0" applyFont="1" applyBorder="1" applyAlignment="1">
      <alignment horizontal="center" vertical="center" wrapText="1"/>
    </xf>
    <xf numFmtId="0" fontId="5" fillId="3" borderId="18" xfId="0" applyFont="1" applyFill="1" applyBorder="1" applyAlignment="1" applyProtection="1">
      <alignment horizontal="center" vertical="center" wrapText="1"/>
      <protection locked="0"/>
    </xf>
    <xf numFmtId="0" fontId="5" fillId="0" borderId="12" xfId="0" applyFont="1" applyBorder="1" applyAlignment="1">
      <alignment horizontal="left" vertical="center" wrapText="1"/>
    </xf>
    <xf numFmtId="0" fontId="5" fillId="3" borderId="2" xfId="0" applyFont="1" applyFill="1" applyBorder="1" applyAlignment="1" applyProtection="1">
      <alignment horizontal="center" vertical="center"/>
      <protection locked="0"/>
    </xf>
    <xf numFmtId="0" fontId="5" fillId="3" borderId="12" xfId="0" applyFont="1" applyFill="1" applyBorder="1" applyAlignment="1" applyProtection="1">
      <alignment horizontal="center" vertical="center"/>
      <protection locked="0"/>
    </xf>
    <xf numFmtId="0" fontId="5" fillId="3" borderId="3" xfId="0" applyFont="1" applyFill="1" applyBorder="1" applyAlignment="1" applyProtection="1">
      <alignment horizontal="center" vertical="center"/>
      <protection locked="0"/>
    </xf>
    <xf numFmtId="0" fontId="5" fillId="2" borderId="20" xfId="0" applyFont="1" applyFill="1" applyBorder="1" applyAlignment="1" applyProtection="1">
      <alignment horizontal="left" vertical="center" wrapText="1"/>
      <protection locked="0"/>
    </xf>
    <xf numFmtId="0" fontId="5" fillId="2" borderId="21" xfId="0" applyFont="1" applyFill="1" applyBorder="1" applyAlignment="1" applyProtection="1">
      <alignment horizontal="left" vertical="center" wrapText="1"/>
      <protection locked="0"/>
    </xf>
    <xf numFmtId="0" fontId="5" fillId="2" borderId="22" xfId="0" applyFont="1" applyFill="1" applyBorder="1" applyAlignment="1" applyProtection="1">
      <alignment horizontal="left" vertical="center" wrapText="1"/>
      <protection locked="0"/>
    </xf>
    <xf numFmtId="0" fontId="5" fillId="0" borderId="19" xfId="0" applyFont="1" applyBorder="1" applyAlignment="1">
      <alignment horizontal="left" vertical="center" wrapText="1"/>
    </xf>
    <xf numFmtId="0" fontId="5" fillId="0" borderId="9" xfId="0" applyFont="1" applyFill="1" applyBorder="1" applyAlignment="1">
      <alignment horizontal="left" vertical="center" wrapText="1"/>
    </xf>
    <xf numFmtId="0" fontId="5" fillId="0" borderId="10" xfId="0" applyFont="1" applyFill="1" applyBorder="1" applyAlignment="1">
      <alignment horizontal="left" vertical="center" wrapText="1"/>
    </xf>
    <xf numFmtId="0" fontId="5" fillId="0" borderId="6" xfId="0" applyFont="1" applyFill="1" applyBorder="1" applyAlignment="1">
      <alignment horizontal="left" vertical="center" wrapText="1"/>
    </xf>
    <xf numFmtId="0" fontId="5" fillId="0" borderId="11" xfId="0" applyFont="1" applyFill="1" applyBorder="1" applyAlignment="1">
      <alignment horizontal="left" vertical="center" wrapText="1"/>
    </xf>
    <xf numFmtId="0" fontId="5" fillId="2" borderId="1" xfId="0" applyFont="1" applyFill="1" applyBorder="1" applyAlignment="1" applyProtection="1">
      <alignment horizontal="left" vertical="top"/>
      <protection locked="0"/>
    </xf>
    <xf numFmtId="0" fontId="10" fillId="0" borderId="1" xfId="0" applyFont="1" applyBorder="1" applyAlignment="1">
      <alignment horizontal="left" vertical="center" wrapText="1"/>
    </xf>
    <xf numFmtId="0" fontId="5" fillId="2" borderId="1" xfId="0" applyFont="1" applyFill="1" applyBorder="1" applyAlignment="1" applyProtection="1">
      <alignment horizontal="left" vertical="center"/>
      <protection locked="0"/>
    </xf>
    <xf numFmtId="0" fontId="5" fillId="3" borderId="5" xfId="0" applyFont="1" applyFill="1" applyBorder="1" applyAlignment="1" applyProtection="1">
      <alignment horizontal="left" vertical="center"/>
      <protection locked="0"/>
    </xf>
    <xf numFmtId="0" fontId="6" fillId="0" borderId="0" xfId="0" applyFont="1" applyAlignment="1">
      <alignment horizontal="center" vertical="center"/>
    </xf>
    <xf numFmtId="49" fontId="0" fillId="4" borderId="9" xfId="0" applyNumberFormat="1" applyFill="1" applyBorder="1" applyAlignment="1">
      <alignment horizontal="center" vertical="center"/>
    </xf>
    <xf numFmtId="49" fontId="0" fillId="4" borderId="23" xfId="0" applyNumberFormat="1" applyFill="1" applyBorder="1" applyAlignment="1">
      <alignment horizontal="center" vertical="center"/>
    </xf>
    <xf numFmtId="49" fontId="0" fillId="4" borderId="10" xfId="0" applyNumberFormat="1" applyFill="1" applyBorder="1" applyAlignment="1">
      <alignment horizontal="center" vertical="center"/>
    </xf>
    <xf numFmtId="49" fontId="0" fillId="4" borderId="6" xfId="0" applyNumberFormat="1" applyFill="1" applyBorder="1" applyAlignment="1">
      <alignment horizontal="center" vertical="center"/>
    </xf>
    <xf numFmtId="49" fontId="0" fillId="4" borderId="7" xfId="0" applyNumberFormat="1" applyFill="1" applyBorder="1" applyAlignment="1">
      <alignment horizontal="center" vertical="center"/>
    </xf>
    <xf numFmtId="49" fontId="0" fillId="4" borderId="11" xfId="0" applyNumberFormat="1" applyFill="1" applyBorder="1" applyAlignment="1">
      <alignment horizontal="center" vertical="center"/>
    </xf>
    <xf numFmtId="0" fontId="0" fillId="4" borderId="4" xfId="0" applyFill="1" applyBorder="1" applyAlignment="1">
      <alignment horizontal="center" vertical="center" wrapText="1"/>
    </xf>
    <xf numFmtId="0" fontId="0" fillId="4" borderId="8" xfId="0" applyFill="1" applyBorder="1" applyAlignment="1">
      <alignment horizontal="center" vertical="center" wrapText="1"/>
    </xf>
    <xf numFmtId="0" fontId="0" fillId="4" borderId="5" xfId="0" applyFill="1" applyBorder="1" applyAlignment="1">
      <alignment horizontal="center" vertical="center" wrapText="1"/>
    </xf>
    <xf numFmtId="49" fontId="0" fillId="4" borderId="1" xfId="0" applyNumberFormat="1" applyFill="1" applyBorder="1" applyAlignment="1">
      <alignment horizontal="center" vertical="center"/>
    </xf>
    <xf numFmtId="0" fontId="0" fillId="4" borderId="1" xfId="0" applyFill="1" applyBorder="1" applyAlignment="1">
      <alignment horizontal="center" vertical="center"/>
    </xf>
    <xf numFmtId="0" fontId="5" fillId="3" borderId="2" xfId="0" applyFont="1" applyFill="1" applyBorder="1" applyAlignment="1">
      <alignment horizontal="center" vertical="center"/>
    </xf>
    <xf numFmtId="0" fontId="5" fillId="3" borderId="12" xfId="0" applyFont="1" applyFill="1" applyBorder="1" applyAlignment="1">
      <alignment horizontal="center" vertical="center"/>
    </xf>
    <xf numFmtId="0" fontId="5" fillId="3" borderId="3" xfId="0" applyFont="1" applyFill="1" applyBorder="1" applyAlignment="1">
      <alignment horizontal="center" vertical="center"/>
    </xf>
    <xf numFmtId="0" fontId="5" fillId="3" borderId="1" xfId="0" applyFont="1" applyFill="1" applyBorder="1" applyAlignment="1">
      <alignment horizontal="center" vertical="center"/>
    </xf>
    <xf numFmtId="0" fontId="5" fillId="3" borderId="1" xfId="0" applyFont="1" applyFill="1" applyBorder="1" applyAlignment="1">
      <alignment horizontal="left" vertical="center" wrapText="1"/>
    </xf>
    <xf numFmtId="0" fontId="5" fillId="3" borderId="18" xfId="0" applyFont="1" applyFill="1" applyBorder="1" applyAlignment="1">
      <alignment horizontal="center" vertical="center" wrapText="1"/>
    </xf>
    <xf numFmtId="0" fontId="5" fillId="3" borderId="4" xfId="0" applyFont="1" applyFill="1" applyBorder="1" applyAlignment="1">
      <alignment horizontal="center" vertical="center"/>
    </xf>
    <xf numFmtId="0" fontId="5" fillId="3" borderId="5" xfId="0" applyFont="1" applyFill="1" applyBorder="1" applyAlignment="1">
      <alignment horizontal="center" vertical="center"/>
    </xf>
    <xf numFmtId="0" fontId="5" fillId="0" borderId="19" xfId="0" applyFont="1" applyBorder="1" applyAlignment="1">
      <alignment horizontal="center" vertical="center" wrapText="1"/>
    </xf>
    <xf numFmtId="0" fontId="5" fillId="2" borderId="20" xfId="0" applyFont="1" applyFill="1" applyBorder="1" applyAlignment="1">
      <alignment horizontal="left" vertical="center" wrapText="1"/>
    </xf>
    <xf numFmtId="0" fontId="5" fillId="2" borderId="21" xfId="0" applyFont="1" applyFill="1" applyBorder="1" applyAlignment="1">
      <alignment horizontal="left" vertical="center" wrapText="1"/>
    </xf>
    <xf numFmtId="0" fontId="5" fillId="2" borderId="22" xfId="0" applyFont="1" applyFill="1" applyBorder="1" applyAlignment="1">
      <alignment horizontal="left" vertical="center" wrapText="1"/>
    </xf>
    <xf numFmtId="0" fontId="5" fillId="3" borderId="2" xfId="0" applyFont="1" applyFill="1" applyBorder="1" applyAlignment="1">
      <alignment horizontal="left" vertical="center" wrapText="1"/>
    </xf>
    <xf numFmtId="0" fontId="5" fillId="3" borderId="12" xfId="0" applyFont="1" applyFill="1" applyBorder="1" applyAlignment="1">
      <alignment horizontal="left" vertical="center" wrapText="1"/>
    </xf>
    <xf numFmtId="0" fontId="5" fillId="3" borderId="3" xfId="0" applyFont="1" applyFill="1" applyBorder="1" applyAlignment="1">
      <alignment horizontal="left" vertical="center" wrapText="1"/>
    </xf>
    <xf numFmtId="0" fontId="5" fillId="2" borderId="2" xfId="0" applyFont="1" applyFill="1" applyBorder="1" applyAlignment="1">
      <alignment horizontal="left" vertical="center"/>
    </xf>
    <xf numFmtId="0" fontId="5" fillId="2" borderId="12" xfId="0" applyFont="1" applyFill="1" applyBorder="1" applyAlignment="1">
      <alignment horizontal="left" vertical="center"/>
    </xf>
    <xf numFmtId="0" fontId="5" fillId="2" borderId="3" xfId="0" applyFont="1" applyFill="1" applyBorder="1" applyAlignment="1">
      <alignment horizontal="left" vertical="center"/>
    </xf>
    <xf numFmtId="0" fontId="5" fillId="3" borderId="2" xfId="0" applyFont="1" applyFill="1" applyBorder="1" applyAlignment="1">
      <alignment horizontal="left" vertical="center"/>
    </xf>
    <xf numFmtId="0" fontId="5" fillId="3" borderId="3" xfId="0" applyFont="1" applyFill="1" applyBorder="1" applyAlignment="1">
      <alignment horizontal="left" vertical="center"/>
    </xf>
    <xf numFmtId="0" fontId="5" fillId="2" borderId="2" xfId="0" applyFont="1" applyFill="1" applyBorder="1" applyAlignment="1">
      <alignment horizontal="left" vertical="top" wrapText="1"/>
    </xf>
    <xf numFmtId="0" fontId="5" fillId="2" borderId="12" xfId="0" applyFont="1" applyFill="1" applyBorder="1" applyAlignment="1">
      <alignment horizontal="left" vertical="top" wrapText="1"/>
    </xf>
    <xf numFmtId="0" fontId="5" fillId="2" borderId="3" xfId="0" applyFont="1" applyFill="1" applyBorder="1" applyAlignment="1">
      <alignment horizontal="left" vertical="top" wrapText="1"/>
    </xf>
    <xf numFmtId="0" fontId="5" fillId="3" borderId="1" xfId="0" applyFont="1" applyFill="1" applyBorder="1" applyAlignment="1">
      <alignment horizontal="center" vertical="center" wrapText="1"/>
    </xf>
    <xf numFmtId="0" fontId="5" fillId="3" borderId="5" xfId="0" applyFont="1" applyFill="1" applyBorder="1" applyAlignment="1">
      <alignment horizontal="left" vertical="center"/>
    </xf>
    <xf numFmtId="0" fontId="5" fillId="3" borderId="1" xfId="0" applyFont="1" applyFill="1" applyBorder="1" applyAlignment="1">
      <alignment horizontal="left" vertical="center"/>
    </xf>
    <xf numFmtId="0" fontId="5" fillId="2" borderId="12" xfId="0" applyFont="1" applyFill="1" applyBorder="1" applyAlignment="1">
      <alignment horizontal="left" vertical="top"/>
    </xf>
    <xf numFmtId="0" fontId="5" fillId="2" borderId="3" xfId="0" applyFont="1" applyFill="1" applyBorder="1" applyAlignment="1">
      <alignment horizontal="left" vertical="top"/>
    </xf>
    <xf numFmtId="0" fontId="5" fillId="2" borderId="1" xfId="0" applyFont="1" applyFill="1" applyBorder="1" applyAlignment="1">
      <alignment horizontal="left" vertical="top"/>
    </xf>
    <xf numFmtId="0" fontId="5" fillId="2" borderId="1" xfId="0" applyFont="1" applyFill="1" applyBorder="1" applyAlignment="1">
      <alignment horizontal="left" vertical="center"/>
    </xf>
    <xf numFmtId="0" fontId="5" fillId="0" borderId="2" xfId="0" applyFont="1" applyBorder="1" applyAlignment="1">
      <alignment horizontal="left" vertical="center"/>
    </xf>
    <xf numFmtId="0" fontId="5" fillId="0" borderId="3" xfId="0" applyFont="1" applyBorder="1" applyAlignment="1">
      <alignment horizontal="left" vertical="center"/>
    </xf>
    <xf numFmtId="0" fontId="5" fillId="2" borderId="2" xfId="0" applyFont="1" applyFill="1" applyBorder="1" applyAlignment="1">
      <alignment horizontal="left" vertical="top"/>
    </xf>
    <xf numFmtId="0" fontId="5" fillId="4" borderId="1" xfId="0" applyFont="1" applyFill="1" applyBorder="1" applyAlignment="1">
      <alignment horizontal="center" vertical="center"/>
    </xf>
    <xf numFmtId="0" fontId="5" fillId="0" borderId="1" xfId="0" applyFont="1" applyFill="1" applyBorder="1">
      <alignment vertical="center"/>
    </xf>
    <xf numFmtId="0" fontId="5" fillId="0" borderId="2" xfId="0" applyFont="1" applyBorder="1">
      <alignment vertical="center"/>
    </xf>
    <xf numFmtId="0" fontId="5" fillId="0" borderId="1" xfId="0" applyFont="1" applyFill="1" applyBorder="1" applyAlignment="1">
      <alignment horizontal="center" vertical="center"/>
    </xf>
    <xf numFmtId="0" fontId="5" fillId="0" borderId="5" xfId="0" applyFont="1" applyFill="1" applyBorder="1">
      <alignment vertical="center"/>
    </xf>
    <xf numFmtId="0" fontId="5" fillId="0" borderId="0" xfId="0" applyFont="1" applyFill="1" applyBorder="1">
      <alignment vertical="center"/>
    </xf>
    <xf numFmtId="0" fontId="5" fillId="0" borderId="0" xfId="0" applyFont="1" applyBorder="1">
      <alignment vertical="center"/>
    </xf>
    <xf numFmtId="0" fontId="5" fillId="4" borderId="4" xfId="0" applyFont="1" applyFill="1" applyBorder="1" applyAlignment="1">
      <alignment horizontal="center" vertical="center"/>
    </xf>
    <xf numFmtId="0" fontId="5" fillId="4" borderId="1" xfId="0" applyFont="1" applyFill="1" applyBorder="1" applyAlignment="1">
      <alignment horizontal="left" vertical="center" wrapText="1"/>
    </xf>
    <xf numFmtId="0" fontId="5" fillId="0" borderId="1" xfId="0" applyFont="1" applyBorder="1" applyAlignment="1">
      <alignment vertical="center"/>
    </xf>
    <xf numFmtId="0" fontId="5" fillId="4" borderId="8" xfId="0" applyFont="1" applyFill="1" applyBorder="1" applyAlignment="1">
      <alignment horizontal="center" vertical="center"/>
    </xf>
    <xf numFmtId="0" fontId="5" fillId="4" borderId="5" xfId="0" applyFont="1" applyFill="1" applyBorder="1" applyAlignment="1">
      <alignment horizontal="center" vertical="center"/>
    </xf>
    <xf numFmtId="0" fontId="5" fillId="0" borderId="1" xfId="0" applyFont="1" applyFill="1" applyBorder="1" applyAlignment="1">
      <alignment vertical="center"/>
    </xf>
    <xf numFmtId="0" fontId="5" fillId="0" borderId="0" xfId="0" applyFont="1" applyFill="1" applyBorder="1" applyAlignment="1">
      <alignment horizontal="left" vertical="center" wrapText="1"/>
    </xf>
    <xf numFmtId="0" fontId="5" fillId="0" borderId="0" xfId="0" applyFont="1" applyBorder="1" applyAlignment="1">
      <alignment vertical="center" wrapText="1"/>
    </xf>
    <xf numFmtId="0" fontId="5" fillId="4" borderId="1"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0" borderId="1" xfId="0" applyFont="1" applyBorder="1" applyAlignment="1">
      <alignment vertical="top"/>
    </xf>
    <xf numFmtId="0" fontId="5" fillId="0" borderId="1" xfId="0" applyFont="1" applyFill="1" applyBorder="1" applyAlignment="1">
      <alignment vertical="center" wrapText="1"/>
    </xf>
    <xf numFmtId="0" fontId="5" fillId="0" borderId="0" xfId="0" applyFont="1" applyFill="1" applyBorder="1" applyAlignment="1">
      <alignment vertical="center"/>
    </xf>
    <xf numFmtId="0" fontId="5" fillId="0" borderId="0" xfId="0" applyFont="1" applyBorder="1" applyAlignment="1">
      <alignment horizontal="left" vertical="top"/>
    </xf>
    <xf numFmtId="0" fontId="5" fillId="0" borderId="13" xfId="0" applyFont="1" applyFill="1" applyBorder="1" applyAlignment="1">
      <alignment vertical="center" wrapText="1"/>
    </xf>
    <xf numFmtId="0" fontId="5" fillId="0" borderId="0" xfId="0" applyFont="1" applyFill="1" applyBorder="1" applyAlignment="1">
      <alignment vertical="center" wrapText="1"/>
    </xf>
    <xf numFmtId="0" fontId="5" fillId="0" borderId="0" xfId="0" applyFont="1" applyBorder="1" applyAlignment="1">
      <alignment horizontal="center" vertical="center"/>
    </xf>
    <xf numFmtId="0" fontId="5" fillId="0" borderId="5" xfId="0" applyFont="1" applyFill="1" applyBorder="1" applyAlignment="1">
      <alignment vertical="center"/>
    </xf>
    <xf numFmtId="0" fontId="5" fillId="0" borderId="5" xfId="0" applyFont="1" applyBorder="1">
      <alignment vertical="center"/>
    </xf>
    <xf numFmtId="0" fontId="5" fillId="4" borderId="4" xfId="0" applyFont="1" applyFill="1" applyBorder="1" applyAlignment="1">
      <alignment horizontal="center" vertical="center" wrapText="1"/>
    </xf>
    <xf numFmtId="0" fontId="5" fillId="0" borderId="2" xfId="0" applyFont="1" applyBorder="1" applyAlignment="1">
      <alignment vertical="center"/>
    </xf>
    <xf numFmtId="0" fontId="5" fillId="4" borderId="8"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5" fillId="0" borderId="9" xfId="0" applyFont="1" applyFill="1" applyBorder="1" applyAlignment="1">
      <alignment vertical="center" wrapText="1"/>
    </xf>
    <xf numFmtId="0" fontId="5" fillId="0" borderId="0" xfId="0" applyFont="1" applyFill="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2:J33"/>
  <sheetViews>
    <sheetView tabSelected="1" view="pageBreakPreview" zoomScaleNormal="100" zoomScaleSheetLayoutView="100" workbookViewId="0">
      <selection activeCell="G4" sqref="G4:J4"/>
    </sheetView>
  </sheetViews>
  <sheetFormatPr defaultColWidth="8.69921875" defaultRowHeight="16.2"/>
  <cols>
    <col min="1" max="2" width="10.5" style="5" customWidth="1"/>
    <col min="3" max="3" width="11.5" style="5" bestFit="1" customWidth="1"/>
    <col min="4" max="5" width="8.69921875" style="5"/>
    <col min="6" max="6" width="13.69921875" style="5" bestFit="1" customWidth="1"/>
    <col min="7" max="7" width="8.69921875" style="5"/>
    <col min="8" max="8" width="11.5" style="5" bestFit="1" customWidth="1"/>
    <col min="9" max="9" width="8.69921875" style="5" customWidth="1"/>
    <col min="10" max="16384" width="8.69921875" style="5"/>
  </cols>
  <sheetData>
    <row r="2" spans="1:10" ht="21">
      <c r="A2" s="30" t="s">
        <v>49</v>
      </c>
      <c r="B2" s="30"/>
      <c r="C2" s="30"/>
      <c r="D2" s="30"/>
      <c r="E2" s="30"/>
      <c r="F2" s="30"/>
      <c r="G2" s="30"/>
      <c r="H2" s="30"/>
      <c r="I2" s="30"/>
      <c r="J2" s="30"/>
    </row>
    <row r="4" spans="1:10" ht="24" customHeight="1">
      <c r="F4" s="4" t="s">
        <v>46</v>
      </c>
      <c r="G4" s="29"/>
      <c r="H4" s="29"/>
      <c r="I4" s="29"/>
      <c r="J4" s="29"/>
    </row>
    <row r="5" spans="1:10" ht="24" customHeight="1">
      <c r="F5" s="4" t="s">
        <v>47</v>
      </c>
      <c r="G5" s="29"/>
      <c r="H5" s="29"/>
      <c r="I5" s="29"/>
      <c r="J5" s="29"/>
    </row>
    <row r="6" spans="1:10" ht="24" customHeight="1">
      <c r="F6" s="4" t="s">
        <v>48</v>
      </c>
      <c r="G6" s="29"/>
      <c r="H6" s="29"/>
      <c r="I6" s="29"/>
      <c r="J6" s="29"/>
    </row>
    <row r="8" spans="1:10" ht="70.95" customHeight="1">
      <c r="A8" s="32" t="s">
        <v>50</v>
      </c>
      <c r="B8" s="32"/>
      <c r="C8" s="32"/>
      <c r="D8" s="32"/>
      <c r="E8" s="32"/>
      <c r="F8" s="32"/>
      <c r="G8" s="32"/>
      <c r="H8" s="32"/>
      <c r="I8" s="32"/>
      <c r="J8" s="32"/>
    </row>
    <row r="9" spans="1:10">
      <c r="A9" s="39" t="s">
        <v>90</v>
      </c>
      <c r="B9" s="40"/>
      <c r="C9" s="40"/>
      <c r="D9" s="40"/>
      <c r="E9" s="40"/>
      <c r="F9" s="40"/>
      <c r="G9" s="40"/>
      <c r="H9" s="40"/>
      <c r="I9" s="40"/>
      <c r="J9" s="41"/>
    </row>
    <row r="10" spans="1:10" ht="48.6">
      <c r="A10" s="6" t="s">
        <v>114</v>
      </c>
      <c r="B10" s="6" t="s">
        <v>108</v>
      </c>
      <c r="C10" s="6" t="s">
        <v>92</v>
      </c>
      <c r="D10" s="36" t="s">
        <v>87</v>
      </c>
      <c r="E10" s="37"/>
      <c r="F10" s="37"/>
      <c r="G10" s="37"/>
      <c r="H10" s="37"/>
      <c r="I10" s="37"/>
      <c r="J10" s="38"/>
    </row>
    <row r="11" spans="1:10" ht="30" customHeight="1">
      <c r="A11" s="6" t="s">
        <v>115</v>
      </c>
      <c r="B11" s="25"/>
      <c r="C11" s="25"/>
      <c r="D11" s="33"/>
      <c r="E11" s="34"/>
      <c r="F11" s="34"/>
      <c r="G11" s="34"/>
      <c r="H11" s="34"/>
      <c r="I11" s="34"/>
      <c r="J11" s="35"/>
    </row>
    <row r="12" spans="1:10" ht="30" customHeight="1">
      <c r="A12" s="6" t="s">
        <v>116</v>
      </c>
      <c r="B12" s="25"/>
      <c r="C12" s="25"/>
      <c r="D12" s="33"/>
      <c r="E12" s="34"/>
      <c r="F12" s="34"/>
      <c r="G12" s="34"/>
      <c r="H12" s="34"/>
      <c r="I12" s="34"/>
      <c r="J12" s="35"/>
    </row>
    <row r="13" spans="1:10" ht="30" customHeight="1">
      <c r="A13" s="6" t="s">
        <v>117</v>
      </c>
      <c r="B13" s="25"/>
      <c r="C13" s="25"/>
      <c r="D13" s="33"/>
      <c r="E13" s="34"/>
      <c r="F13" s="34"/>
      <c r="G13" s="34"/>
      <c r="H13" s="34"/>
      <c r="I13" s="34"/>
      <c r="J13" s="35"/>
    </row>
    <row r="14" spans="1:10" ht="30" customHeight="1">
      <c r="A14" s="6" t="s">
        <v>118</v>
      </c>
      <c r="B14" s="25"/>
      <c r="C14" s="25"/>
      <c r="D14" s="33"/>
      <c r="E14" s="34"/>
      <c r="F14" s="34"/>
      <c r="G14" s="34"/>
      <c r="H14" s="34"/>
      <c r="I14" s="34"/>
      <c r="J14" s="35"/>
    </row>
    <row r="15" spans="1:10" ht="30" customHeight="1">
      <c r="A15" s="6" t="s">
        <v>119</v>
      </c>
      <c r="B15" s="25"/>
      <c r="C15" s="25"/>
      <c r="D15" s="33"/>
      <c r="E15" s="34"/>
      <c r="F15" s="34"/>
      <c r="G15" s="34"/>
      <c r="H15" s="34"/>
      <c r="I15" s="34"/>
      <c r="J15" s="35"/>
    </row>
    <row r="16" spans="1:10" ht="30" customHeight="1">
      <c r="A16" s="6" t="s">
        <v>120</v>
      </c>
      <c r="B16" s="25"/>
      <c r="C16" s="25"/>
      <c r="D16" s="33"/>
      <c r="E16" s="34"/>
      <c r="F16" s="34"/>
      <c r="G16" s="34"/>
      <c r="H16" s="34"/>
      <c r="I16" s="34"/>
      <c r="J16" s="35"/>
    </row>
    <row r="17" spans="1:10" ht="30" customHeight="1">
      <c r="A17" s="6" t="s">
        <v>121</v>
      </c>
      <c r="B17" s="25"/>
      <c r="C17" s="25"/>
      <c r="D17" s="33"/>
      <c r="E17" s="34"/>
      <c r="F17" s="34"/>
      <c r="G17" s="34"/>
      <c r="H17" s="34"/>
      <c r="I17" s="34"/>
      <c r="J17" s="35"/>
    </row>
    <row r="18" spans="1:10" ht="30" customHeight="1">
      <c r="A18" s="6" t="s">
        <v>122</v>
      </c>
      <c r="B18" s="25"/>
      <c r="C18" s="25"/>
      <c r="D18" s="33"/>
      <c r="E18" s="34"/>
      <c r="F18" s="34"/>
      <c r="G18" s="34"/>
      <c r="H18" s="34"/>
      <c r="I18" s="34"/>
      <c r="J18" s="35"/>
    </row>
    <row r="19" spans="1:10" ht="30" customHeight="1">
      <c r="A19" s="6" t="s">
        <v>123</v>
      </c>
      <c r="B19" s="25"/>
      <c r="C19" s="25"/>
      <c r="D19" s="33"/>
      <c r="E19" s="34"/>
      <c r="F19" s="34"/>
      <c r="G19" s="34"/>
      <c r="H19" s="34"/>
      <c r="I19" s="34"/>
      <c r="J19" s="35"/>
    </row>
    <row r="20" spans="1:10" ht="30" customHeight="1">
      <c r="A20" s="6" t="s">
        <v>124</v>
      </c>
      <c r="B20" s="25"/>
      <c r="C20" s="25"/>
      <c r="D20" s="33"/>
      <c r="E20" s="34"/>
      <c r="F20" s="34"/>
      <c r="G20" s="34"/>
      <c r="H20" s="34"/>
      <c r="I20" s="34"/>
      <c r="J20" s="35"/>
    </row>
    <row r="21" spans="1:10">
      <c r="A21" s="7"/>
      <c r="B21" s="7"/>
      <c r="C21" s="7"/>
      <c r="D21" s="7"/>
      <c r="E21" s="7"/>
      <c r="F21" s="7"/>
      <c r="G21" s="7"/>
      <c r="H21" s="7"/>
      <c r="I21" s="7"/>
      <c r="J21" s="7"/>
    </row>
    <row r="22" spans="1:10">
      <c r="A22" s="5" t="s">
        <v>58</v>
      </c>
    </row>
    <row r="23" spans="1:10" ht="31.2" customHeight="1">
      <c r="A23" s="32" t="s">
        <v>160</v>
      </c>
      <c r="B23" s="32"/>
      <c r="C23" s="32"/>
      <c r="D23" s="32"/>
      <c r="E23" s="32"/>
      <c r="F23" s="32"/>
      <c r="G23" s="32"/>
      <c r="H23" s="32"/>
      <c r="I23" s="32"/>
      <c r="J23" s="32"/>
    </row>
    <row r="24" spans="1:10" ht="31.2" customHeight="1">
      <c r="A24" s="32" t="s">
        <v>53</v>
      </c>
      <c r="B24" s="32"/>
      <c r="C24" s="31"/>
      <c r="D24" s="31"/>
      <c r="E24" s="31"/>
      <c r="F24" s="31"/>
      <c r="G24" s="31"/>
      <c r="H24" s="31"/>
      <c r="I24" s="31"/>
      <c r="J24" s="31"/>
    </row>
    <row r="25" spans="1:10" ht="31.2" customHeight="1">
      <c r="A25" s="31" t="s">
        <v>54</v>
      </c>
      <c r="B25" s="31"/>
      <c r="C25" s="31"/>
      <c r="D25" s="31"/>
      <c r="E25" s="31"/>
      <c r="F25" s="31"/>
      <c r="G25" s="31"/>
      <c r="H25" s="31"/>
      <c r="I25" s="31"/>
      <c r="J25" s="31"/>
    </row>
    <row r="26" spans="1:10" ht="31.2" customHeight="1">
      <c r="A26" s="31" t="s">
        <v>55</v>
      </c>
      <c r="B26" s="31"/>
      <c r="C26" s="31"/>
      <c r="D26" s="31"/>
      <c r="E26" s="31"/>
      <c r="F26" s="31"/>
      <c r="G26" s="31"/>
      <c r="H26" s="31"/>
      <c r="I26" s="31"/>
      <c r="J26" s="31"/>
    </row>
    <row r="27" spans="1:10">
      <c r="A27" s="31" t="s">
        <v>56</v>
      </c>
      <c r="B27" s="31"/>
      <c r="C27" s="31"/>
      <c r="D27" s="31"/>
      <c r="E27" s="31"/>
      <c r="F27" s="31"/>
      <c r="G27" s="31"/>
      <c r="H27" s="31"/>
      <c r="I27" s="31"/>
      <c r="J27" s="31"/>
    </row>
    <row r="28" spans="1:10" ht="131.25" customHeight="1">
      <c r="A28" s="32" t="s">
        <v>129</v>
      </c>
      <c r="B28" s="31"/>
      <c r="C28" s="31"/>
      <c r="D28" s="31"/>
      <c r="E28" s="31"/>
      <c r="F28" s="31"/>
      <c r="G28" s="31"/>
      <c r="H28" s="31"/>
      <c r="I28" s="31"/>
      <c r="J28" s="31"/>
    </row>
    <row r="29" spans="1:10" ht="41.4" customHeight="1">
      <c r="A29" s="32" t="s">
        <v>57</v>
      </c>
      <c r="B29" s="32"/>
      <c r="C29" s="32"/>
      <c r="D29" s="32"/>
      <c r="E29" s="32"/>
      <c r="F29" s="32"/>
      <c r="G29" s="32"/>
      <c r="H29" s="32"/>
      <c r="I29" s="32"/>
      <c r="J29" s="32"/>
    </row>
    <row r="30" spans="1:10" ht="43.2" customHeight="1">
      <c r="A30" s="32" t="s">
        <v>91</v>
      </c>
      <c r="B30" s="32"/>
      <c r="C30" s="32"/>
      <c r="D30" s="32"/>
      <c r="E30" s="32"/>
      <c r="F30" s="32"/>
      <c r="G30" s="32"/>
      <c r="H30" s="32"/>
      <c r="I30" s="32"/>
      <c r="J30" s="32"/>
    </row>
    <row r="32" spans="1:10" hidden="1">
      <c r="A32" s="8" t="s">
        <v>88</v>
      </c>
      <c r="B32" s="8" t="s">
        <v>200</v>
      </c>
    </row>
    <row r="33" spans="1:2" hidden="1">
      <c r="A33" s="8" t="s">
        <v>89</v>
      </c>
      <c r="B33" s="8" t="s">
        <v>201</v>
      </c>
    </row>
  </sheetData>
  <sheetProtection password="DC93" sheet="1" objects="1" scenarios="1" formatRows="0"/>
  <mergeCells count="25">
    <mergeCell ref="A30:J30"/>
    <mergeCell ref="A9:J9"/>
    <mergeCell ref="D11:J11"/>
    <mergeCell ref="D12:J12"/>
    <mergeCell ref="D13:J13"/>
    <mergeCell ref="D14:J14"/>
    <mergeCell ref="D15:J15"/>
    <mergeCell ref="D16:J16"/>
    <mergeCell ref="D17:J17"/>
    <mergeCell ref="D18:J18"/>
    <mergeCell ref="A29:J29"/>
    <mergeCell ref="G5:J5"/>
    <mergeCell ref="G6:J6"/>
    <mergeCell ref="A2:J2"/>
    <mergeCell ref="A27:J27"/>
    <mergeCell ref="A28:J28"/>
    <mergeCell ref="A8:J8"/>
    <mergeCell ref="A23:J23"/>
    <mergeCell ref="A24:J24"/>
    <mergeCell ref="A25:J25"/>
    <mergeCell ref="A26:J26"/>
    <mergeCell ref="G4:J4"/>
    <mergeCell ref="D19:J19"/>
    <mergeCell ref="D20:J20"/>
    <mergeCell ref="D10:J10"/>
  </mergeCells>
  <phoneticPr fontId="1"/>
  <dataValidations count="2">
    <dataValidation type="list" allowBlank="1" showInputMessage="1" showErrorMessage="1" sqref="C11:C20">
      <formula1>$A$32:$A$33</formula1>
    </dataValidation>
    <dataValidation type="list" allowBlank="1" showInputMessage="1" showErrorMessage="1" sqref="B11:B20">
      <formula1>$B$32:$B$33</formula1>
    </dataValidation>
  </dataValidations>
  <pageMargins left="0.7" right="0.7" top="0.75" bottom="0.75" header="0.3" footer="0.3"/>
  <pageSetup paperSize="9" scale="8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51"/>
  <sheetViews>
    <sheetView showZeros="0" view="pageBreakPreview" zoomScaleNormal="100" zoomScaleSheetLayoutView="100" workbookViewId="0">
      <selection activeCell="D7" sqref="D7:E7"/>
    </sheetView>
  </sheetViews>
  <sheetFormatPr defaultColWidth="8.69921875" defaultRowHeight="14.4"/>
  <cols>
    <col min="1" max="1" width="8.69921875" style="9"/>
    <col min="2" max="2" width="23.19921875" style="9" customWidth="1"/>
    <col min="3" max="4" width="14.5" style="9" customWidth="1"/>
    <col min="5" max="6" width="10.69921875" style="9" customWidth="1"/>
    <col min="7" max="7" width="10.59765625" style="9" customWidth="1"/>
    <col min="8" max="9" width="10.69921875" style="9" customWidth="1"/>
    <col min="10" max="10" width="9.19921875" style="9" customWidth="1"/>
    <col min="11" max="16384" width="8.69921875" style="9"/>
  </cols>
  <sheetData>
    <row r="2" spans="2:10" ht="21">
      <c r="B2" s="95" t="s">
        <v>0</v>
      </c>
      <c r="C2" s="95"/>
      <c r="D2" s="95"/>
      <c r="E2" s="95"/>
      <c r="F2" s="95"/>
      <c r="G2" s="95"/>
      <c r="H2" s="95"/>
      <c r="I2" s="95"/>
      <c r="J2" s="95"/>
    </row>
    <row r="3" spans="2:10" ht="21">
      <c r="B3" s="95" t="s">
        <v>2</v>
      </c>
      <c r="C3" s="95"/>
      <c r="D3" s="95"/>
      <c r="E3" s="95"/>
      <c r="F3" s="95"/>
      <c r="G3" s="95"/>
      <c r="H3" s="95"/>
      <c r="I3" s="95"/>
      <c r="J3" s="95"/>
    </row>
    <row r="4" spans="2:10">
      <c r="H4" s="76" t="s">
        <v>196</v>
      </c>
      <c r="I4" s="76"/>
      <c r="J4" s="76"/>
    </row>
    <row r="5" spans="2:10" ht="36.6" customHeight="1">
      <c r="H5" s="77" t="s">
        <v>112</v>
      </c>
      <c r="I5" s="76"/>
      <c r="J5" s="20">
        <f>表紙!C19</f>
        <v>0</v>
      </c>
    </row>
    <row r="7" spans="2:10" ht="42" customHeight="1">
      <c r="B7" s="70" t="str">
        <f>集計結果シート!A2</f>
        <v>（１）患者情報</v>
      </c>
      <c r="C7" s="11" t="str">
        <f>集計結果シート!A3</f>
        <v>１.性別</v>
      </c>
      <c r="D7" s="75"/>
      <c r="E7" s="75"/>
      <c r="F7" s="11" t="str">
        <f>集計結果シート!D3</f>
        <v>２.年齢</v>
      </c>
      <c r="G7" s="23"/>
      <c r="H7" s="70" t="str">
        <f>集計結果シート!G3</f>
        <v>３.かかりつけの合意</v>
      </c>
      <c r="I7" s="70"/>
      <c r="J7" s="24"/>
    </row>
    <row r="8" spans="2:10" ht="36" customHeight="1">
      <c r="B8" s="70"/>
      <c r="C8" s="12" t="str">
        <f>集計結果シート!A14</f>
        <v>４.来局歴</v>
      </c>
      <c r="D8" s="56"/>
      <c r="E8" s="56"/>
      <c r="F8" s="56"/>
      <c r="G8" s="61"/>
      <c r="H8" s="62"/>
      <c r="I8" s="62"/>
      <c r="J8" s="63"/>
    </row>
    <row r="9" spans="2:10" ht="38.4" customHeight="1">
      <c r="B9" s="70"/>
      <c r="C9" s="55" t="str">
        <f>集計結果シート!D14</f>
        <v>５.今回のフォローアップに関する疾患分類</v>
      </c>
      <c r="D9" s="55"/>
      <c r="E9" s="78"/>
      <c r="F9" s="78"/>
      <c r="G9" s="78"/>
      <c r="H9" s="87" t="str">
        <f>集計結果シート!A25</f>
        <v>６.その他の疾患の有無</v>
      </c>
      <c r="I9" s="88"/>
      <c r="J9" s="53"/>
    </row>
    <row r="10" spans="2:10" ht="32.4" customHeight="1">
      <c r="B10" s="70"/>
      <c r="C10" s="86" t="str">
        <f>集計結果シート!G14</f>
        <v>疾患名（自由記載）</v>
      </c>
      <c r="D10" s="86"/>
      <c r="E10" s="83"/>
      <c r="F10" s="84"/>
      <c r="G10" s="85"/>
      <c r="H10" s="89"/>
      <c r="I10" s="90"/>
      <c r="J10" s="54"/>
    </row>
    <row r="11" spans="2:10" ht="52.95" customHeight="1">
      <c r="B11" s="70"/>
      <c r="C11" s="57" t="str">
        <f>集計結果シート!D25</f>
        <v>７.服用している医薬品の総数
（今回来局時の処方薬だけでなく、患者が服用しているすべての医薬品の数）</v>
      </c>
      <c r="D11" s="79"/>
      <c r="E11" s="79"/>
      <c r="F11" s="79"/>
      <c r="G11" s="58"/>
      <c r="H11" s="80"/>
      <c r="I11" s="81"/>
      <c r="J11" s="82"/>
    </row>
    <row r="12" spans="2:10" ht="16.2">
      <c r="B12" s="70"/>
      <c r="C12" s="71" t="s">
        <v>80</v>
      </c>
      <c r="D12" s="71"/>
      <c r="E12" s="71"/>
      <c r="F12" s="71"/>
      <c r="G12" s="71"/>
      <c r="H12" s="71"/>
      <c r="I12" s="71"/>
      <c r="J12" s="71"/>
    </row>
    <row r="13" spans="2:10" ht="121.2" customHeight="1">
      <c r="B13" s="70"/>
      <c r="C13" s="72"/>
      <c r="D13" s="73"/>
      <c r="E13" s="73"/>
      <c r="F13" s="73"/>
      <c r="G13" s="73"/>
      <c r="H13" s="73"/>
      <c r="I13" s="73"/>
      <c r="J13" s="74"/>
    </row>
    <row r="14" spans="2:10" ht="16.2">
      <c r="B14" s="13"/>
      <c r="C14" s="13"/>
      <c r="D14" s="13"/>
      <c r="E14" s="13"/>
      <c r="F14" s="13"/>
      <c r="G14" s="13"/>
      <c r="H14" s="13"/>
      <c r="I14" s="13"/>
      <c r="J14" s="13"/>
    </row>
    <row r="15" spans="2:10" ht="16.2">
      <c r="B15" s="43" t="str">
        <f>集計結果シート!A32</f>
        <v>（２）フォローアップの必要性の判断理由等</v>
      </c>
      <c r="C15" s="64" t="str">
        <f>集計結果シート!A33</f>
        <v>１.フォローアップする理由
（３つまで選択可）</v>
      </c>
      <c r="D15" s="65"/>
      <c r="E15" s="66"/>
      <c r="F15" s="67"/>
      <c r="G15" s="67"/>
      <c r="H15" s="67"/>
      <c r="I15" s="67"/>
      <c r="J15" s="68"/>
    </row>
    <row r="16" spans="2:10" ht="16.2">
      <c r="B16" s="43"/>
      <c r="C16" s="44"/>
      <c r="D16" s="46"/>
      <c r="E16" s="66"/>
      <c r="F16" s="67"/>
      <c r="G16" s="67"/>
      <c r="H16" s="67"/>
      <c r="I16" s="67"/>
      <c r="J16" s="68"/>
    </row>
    <row r="17" spans="2:10" ht="16.2">
      <c r="B17" s="43"/>
      <c r="C17" s="47"/>
      <c r="D17" s="49"/>
      <c r="E17" s="66"/>
      <c r="F17" s="67"/>
      <c r="G17" s="67"/>
      <c r="H17" s="67"/>
      <c r="I17" s="67"/>
      <c r="J17" s="68"/>
    </row>
    <row r="18" spans="2:10" ht="37.950000000000003" customHeight="1">
      <c r="B18" s="43"/>
      <c r="C18" s="92" t="str">
        <f>集計結果シート!D33</f>
        <v>２.フォローを要する医薬品
（自由記載）</v>
      </c>
      <c r="D18" s="92"/>
      <c r="E18" s="93"/>
      <c r="F18" s="93"/>
      <c r="G18" s="93"/>
      <c r="H18" s="93"/>
      <c r="I18" s="93"/>
      <c r="J18" s="93"/>
    </row>
    <row r="19" spans="2:10" ht="37.950000000000003" customHeight="1">
      <c r="B19" s="43"/>
      <c r="C19" s="57" t="str">
        <f>集計結果シート!G33</f>
        <v>３.次回の診察（薬局）までの日数</v>
      </c>
      <c r="D19" s="58"/>
      <c r="E19" s="59"/>
      <c r="F19" s="60"/>
      <c r="G19" s="61"/>
      <c r="H19" s="62"/>
      <c r="I19" s="62"/>
      <c r="J19" s="63"/>
    </row>
    <row r="20" spans="2:10" ht="16.2">
      <c r="B20" s="43"/>
      <c r="C20" s="71" t="s">
        <v>81</v>
      </c>
      <c r="D20" s="71"/>
      <c r="E20" s="71"/>
      <c r="F20" s="71"/>
      <c r="G20" s="71"/>
      <c r="H20" s="71"/>
      <c r="I20" s="71"/>
      <c r="J20" s="71"/>
    </row>
    <row r="21" spans="2:10" ht="118.95" customHeight="1">
      <c r="B21" s="43"/>
      <c r="C21" s="91"/>
      <c r="D21" s="91"/>
      <c r="E21" s="91"/>
      <c r="F21" s="91"/>
      <c r="G21" s="91"/>
      <c r="H21" s="91"/>
      <c r="I21" s="91"/>
      <c r="J21" s="91"/>
    </row>
    <row r="22" spans="2:10" ht="16.2">
      <c r="B22" s="14"/>
      <c r="C22" s="13"/>
      <c r="D22" s="13"/>
      <c r="E22" s="13"/>
      <c r="F22" s="13"/>
      <c r="G22" s="13"/>
      <c r="H22" s="13"/>
      <c r="I22" s="13"/>
      <c r="J22" s="13"/>
    </row>
    <row r="23" spans="2:10" ht="40.950000000000003" customHeight="1">
      <c r="B23" s="43" t="str">
        <f>集計結果シート!A45</f>
        <v>（３）患者との連絡</v>
      </c>
      <c r="C23" s="50" t="str">
        <f>集計結果シート!A46</f>
        <v>１.連絡方法
（３つまで選択可）</v>
      </c>
      <c r="D23" s="51"/>
      <c r="E23" s="52"/>
      <c r="F23" s="52"/>
      <c r="G23" s="52"/>
      <c r="H23" s="52"/>
      <c r="I23" s="52"/>
      <c r="J23" s="52"/>
    </row>
    <row r="24" spans="2:10" ht="44.4" customHeight="1">
      <c r="B24" s="43"/>
      <c r="C24" s="43" t="str">
        <f>集計結果シート!D46</f>
        <v>２.連絡のタイミング（訪問、来局等も含む）</v>
      </c>
      <c r="D24" s="43"/>
      <c r="E24" s="43"/>
      <c r="F24" s="43"/>
      <c r="G24" s="56"/>
      <c r="H24" s="56"/>
      <c r="I24" s="56"/>
      <c r="J24" s="56"/>
    </row>
    <row r="25" spans="2:10" ht="16.2" customHeight="1">
      <c r="B25" s="43"/>
      <c r="C25" s="44" t="str">
        <f>集計結果シート!G46</f>
        <v>３.連絡時確認事項（３つまで選択可）</v>
      </c>
      <c r="D25" s="45"/>
      <c r="E25" s="46"/>
      <c r="F25" s="94"/>
      <c r="G25" s="42"/>
      <c r="H25" s="42"/>
      <c r="I25" s="42"/>
      <c r="J25" s="42"/>
    </row>
    <row r="26" spans="2:10" ht="16.2">
      <c r="B26" s="43"/>
      <c r="C26" s="44"/>
      <c r="D26" s="45"/>
      <c r="E26" s="46"/>
      <c r="F26" s="94"/>
      <c r="G26" s="42"/>
      <c r="H26" s="42"/>
      <c r="I26" s="42"/>
      <c r="J26" s="42"/>
    </row>
    <row r="27" spans="2:10" ht="16.2">
      <c r="B27" s="43"/>
      <c r="C27" s="47"/>
      <c r="D27" s="48"/>
      <c r="E27" s="49"/>
      <c r="F27" s="94"/>
      <c r="G27" s="42"/>
      <c r="H27" s="42"/>
      <c r="I27" s="42"/>
      <c r="J27" s="42"/>
    </row>
    <row r="28" spans="2:10" ht="16.2">
      <c r="B28" s="43"/>
      <c r="C28" s="71" t="s">
        <v>81</v>
      </c>
      <c r="D28" s="71"/>
      <c r="E28" s="71"/>
      <c r="F28" s="71"/>
      <c r="G28" s="71"/>
      <c r="H28" s="71"/>
      <c r="I28" s="71"/>
      <c r="J28" s="71"/>
    </row>
    <row r="29" spans="2:10" ht="409.2" customHeight="1">
      <c r="B29" s="43"/>
      <c r="C29" s="91"/>
      <c r="D29" s="91"/>
      <c r="E29" s="91"/>
      <c r="F29" s="91"/>
      <c r="G29" s="91"/>
      <c r="H29" s="91"/>
      <c r="I29" s="91"/>
      <c r="J29" s="91"/>
    </row>
    <row r="30" spans="2:10" ht="16.2">
      <c r="B30" s="21"/>
      <c r="C30" s="16"/>
      <c r="D30" s="16"/>
      <c r="E30" s="16"/>
      <c r="F30" s="16"/>
      <c r="G30" s="16"/>
      <c r="H30" s="16"/>
      <c r="I30" s="16"/>
      <c r="J30" s="16"/>
    </row>
    <row r="31" spans="2:10" ht="16.2">
      <c r="B31" s="43" t="str">
        <f>集計結果シート!A56</f>
        <v>（４）フォローアップを開始してからの期間</v>
      </c>
      <c r="C31" s="75"/>
      <c r="D31" s="75"/>
      <c r="E31" s="75"/>
      <c r="F31" s="75"/>
      <c r="G31" s="75"/>
      <c r="H31" s="75"/>
      <c r="I31" s="75"/>
      <c r="J31" s="75"/>
    </row>
    <row r="32" spans="2:10" ht="16.2">
      <c r="B32" s="43"/>
      <c r="C32" s="71" t="s">
        <v>81</v>
      </c>
      <c r="D32" s="71"/>
      <c r="E32" s="71"/>
      <c r="F32" s="71"/>
      <c r="G32" s="71"/>
      <c r="H32" s="71"/>
      <c r="I32" s="71"/>
      <c r="J32" s="71"/>
    </row>
    <row r="33" spans="2:10" ht="180.6" customHeight="1">
      <c r="B33" s="43"/>
      <c r="C33" s="91"/>
      <c r="D33" s="91"/>
      <c r="E33" s="91"/>
      <c r="F33" s="91"/>
      <c r="G33" s="91"/>
      <c r="H33" s="91"/>
      <c r="I33" s="91"/>
      <c r="J33" s="91"/>
    </row>
    <row r="34" spans="2:10" ht="16.2">
      <c r="B34" s="13"/>
      <c r="C34" s="13"/>
      <c r="D34" s="13"/>
      <c r="E34" s="13"/>
      <c r="F34" s="13"/>
      <c r="G34" s="13"/>
      <c r="H34" s="13"/>
      <c r="I34" s="13"/>
      <c r="J34" s="13"/>
    </row>
    <row r="35" spans="2:10" ht="16.2">
      <c r="B35" s="43" t="str">
        <f>集計結果シート!A65</f>
        <v>（５）服薬状況を確認した際の患者の状態等（（６）の対応前の状態等）</v>
      </c>
      <c r="C35" s="42"/>
      <c r="D35" s="42"/>
      <c r="E35" s="42"/>
      <c r="F35" s="42"/>
      <c r="G35" s="42"/>
      <c r="H35" s="42"/>
      <c r="I35" s="42"/>
      <c r="J35" s="42"/>
    </row>
    <row r="36" spans="2:10" ht="16.2">
      <c r="B36" s="43"/>
      <c r="C36" s="42"/>
      <c r="D36" s="42"/>
      <c r="E36" s="42"/>
      <c r="F36" s="42"/>
      <c r="G36" s="42"/>
      <c r="H36" s="42"/>
      <c r="I36" s="42"/>
      <c r="J36" s="42"/>
    </row>
    <row r="37" spans="2:10" ht="16.2">
      <c r="B37" s="43"/>
      <c r="C37" s="42"/>
      <c r="D37" s="42"/>
      <c r="E37" s="42"/>
      <c r="F37" s="42"/>
      <c r="G37" s="42"/>
      <c r="H37" s="42"/>
      <c r="I37" s="42"/>
      <c r="J37" s="42"/>
    </row>
    <row r="38" spans="2:10" ht="16.2">
      <c r="B38" s="43"/>
      <c r="C38" s="71" t="s">
        <v>81</v>
      </c>
      <c r="D38" s="71"/>
      <c r="E38" s="71"/>
      <c r="F38" s="71"/>
      <c r="G38" s="71"/>
      <c r="H38" s="71"/>
      <c r="I38" s="71"/>
      <c r="J38" s="71"/>
    </row>
    <row r="39" spans="2:10" ht="180" customHeight="1">
      <c r="B39" s="43"/>
      <c r="C39" s="91"/>
      <c r="D39" s="91"/>
      <c r="E39" s="91"/>
      <c r="F39" s="91"/>
      <c r="G39" s="91"/>
      <c r="H39" s="91"/>
      <c r="I39" s="91"/>
      <c r="J39" s="91"/>
    </row>
    <row r="40" spans="2:10" ht="16.2">
      <c r="B40" s="13"/>
      <c r="C40" s="13"/>
      <c r="D40" s="13"/>
      <c r="E40" s="13"/>
      <c r="F40" s="13"/>
      <c r="G40" s="13"/>
      <c r="H40" s="13"/>
      <c r="I40" s="13"/>
      <c r="J40" s="13"/>
    </row>
    <row r="41" spans="2:10" ht="16.2">
      <c r="B41" s="43" t="str">
        <f>集計結果シート!D65</f>
        <v>（６）患者の状態を確認して薬剤師がとった対応</v>
      </c>
      <c r="C41" s="42"/>
      <c r="D41" s="42"/>
      <c r="E41" s="42"/>
      <c r="F41" s="42"/>
      <c r="G41" s="42"/>
      <c r="H41" s="42"/>
      <c r="I41" s="42"/>
      <c r="J41" s="42"/>
    </row>
    <row r="42" spans="2:10" ht="16.2">
      <c r="B42" s="43"/>
      <c r="C42" s="42"/>
      <c r="D42" s="42"/>
      <c r="E42" s="42"/>
      <c r="F42" s="42"/>
      <c r="G42" s="42"/>
      <c r="H42" s="42"/>
      <c r="I42" s="42"/>
      <c r="J42" s="42"/>
    </row>
    <row r="43" spans="2:10" ht="16.2">
      <c r="B43" s="43"/>
      <c r="C43" s="42"/>
      <c r="D43" s="42"/>
      <c r="E43" s="42"/>
      <c r="F43" s="42"/>
      <c r="G43" s="42"/>
      <c r="H43" s="42"/>
      <c r="I43" s="42"/>
      <c r="J43" s="42"/>
    </row>
    <row r="44" spans="2:10" ht="16.2">
      <c r="B44" s="43"/>
      <c r="C44" s="71" t="s">
        <v>81</v>
      </c>
      <c r="D44" s="71"/>
      <c r="E44" s="71"/>
      <c r="F44" s="71"/>
      <c r="G44" s="71"/>
      <c r="H44" s="71"/>
      <c r="I44" s="71"/>
      <c r="J44" s="71"/>
    </row>
    <row r="45" spans="2:10" ht="180" customHeight="1">
      <c r="B45" s="43"/>
      <c r="C45" s="91"/>
      <c r="D45" s="91"/>
      <c r="E45" s="91"/>
      <c r="F45" s="91"/>
      <c r="G45" s="91"/>
      <c r="H45" s="91"/>
      <c r="I45" s="91"/>
      <c r="J45" s="91"/>
    </row>
    <row r="46" spans="2:10" ht="16.2">
      <c r="B46" s="13"/>
      <c r="C46" s="13"/>
      <c r="D46" s="13"/>
      <c r="E46" s="13"/>
      <c r="F46" s="13"/>
      <c r="G46" s="13"/>
      <c r="H46" s="13"/>
      <c r="I46" s="13"/>
      <c r="J46" s="13"/>
    </row>
    <row r="47" spans="2:10" ht="16.2">
      <c r="B47" s="43" t="str">
        <f>集計結果シート!G65</f>
        <v>（７）フォローアップした後の患者の状態等（（６）の対応後の状態等）</v>
      </c>
      <c r="C47" s="42"/>
      <c r="D47" s="42"/>
      <c r="E47" s="42"/>
      <c r="F47" s="42"/>
      <c r="G47" s="42"/>
      <c r="H47" s="42"/>
      <c r="I47" s="42"/>
      <c r="J47" s="42"/>
    </row>
    <row r="48" spans="2:10" ht="16.2">
      <c r="B48" s="43"/>
      <c r="C48" s="42"/>
      <c r="D48" s="42"/>
      <c r="E48" s="42"/>
      <c r="F48" s="42"/>
      <c r="G48" s="42"/>
      <c r="H48" s="42"/>
      <c r="I48" s="42"/>
      <c r="J48" s="42"/>
    </row>
    <row r="49" spans="2:10" ht="16.2">
      <c r="B49" s="43"/>
      <c r="C49" s="42"/>
      <c r="D49" s="42"/>
      <c r="E49" s="42"/>
      <c r="F49" s="42"/>
      <c r="G49" s="42"/>
      <c r="H49" s="42"/>
      <c r="I49" s="42"/>
      <c r="J49" s="42"/>
    </row>
    <row r="50" spans="2:10" ht="16.2">
      <c r="B50" s="43"/>
      <c r="C50" s="71" t="s">
        <v>81</v>
      </c>
      <c r="D50" s="71"/>
      <c r="E50" s="71"/>
      <c r="F50" s="71"/>
      <c r="G50" s="71"/>
      <c r="H50" s="71"/>
      <c r="I50" s="71"/>
      <c r="J50" s="71"/>
    </row>
    <row r="51" spans="2:10" ht="180" customHeight="1">
      <c r="B51" s="43"/>
      <c r="C51" s="91"/>
      <c r="D51" s="91"/>
      <c r="E51" s="91"/>
      <c r="F51" s="91"/>
      <c r="G51" s="91"/>
      <c r="H51" s="91"/>
      <c r="I51" s="91"/>
      <c r="J51" s="91"/>
    </row>
  </sheetData>
  <sheetProtection password="DC93" sheet="1" objects="1" scenarios="1" formatRows="0"/>
  <mergeCells count="66">
    <mergeCell ref="B47:B51"/>
    <mergeCell ref="C47:J47"/>
    <mergeCell ref="C48:J48"/>
    <mergeCell ref="C49:J49"/>
    <mergeCell ref="C50:J50"/>
    <mergeCell ref="C51:J51"/>
    <mergeCell ref="C39:J39"/>
    <mergeCell ref="B41:B45"/>
    <mergeCell ref="C41:J41"/>
    <mergeCell ref="C42:J42"/>
    <mergeCell ref="C43:J43"/>
    <mergeCell ref="C44:J44"/>
    <mergeCell ref="C45:J45"/>
    <mergeCell ref="B35:B39"/>
    <mergeCell ref="C35:J35"/>
    <mergeCell ref="C36:J36"/>
    <mergeCell ref="C37:J37"/>
    <mergeCell ref="C38:J38"/>
    <mergeCell ref="B31:B33"/>
    <mergeCell ref="C31:J31"/>
    <mergeCell ref="C32:J32"/>
    <mergeCell ref="C33:J33"/>
    <mergeCell ref="B23:B29"/>
    <mergeCell ref="C28:J28"/>
    <mergeCell ref="C24:F24"/>
    <mergeCell ref="G24:J24"/>
    <mergeCell ref="C25:E27"/>
    <mergeCell ref="F25:J25"/>
    <mergeCell ref="F26:J26"/>
    <mergeCell ref="F27:J27"/>
    <mergeCell ref="C23:D23"/>
    <mergeCell ref="E23:F23"/>
    <mergeCell ref="G23:H23"/>
    <mergeCell ref="I23:J23"/>
    <mergeCell ref="C29:J29"/>
    <mergeCell ref="C11:G11"/>
    <mergeCell ref="H11:J11"/>
    <mergeCell ref="E19:F19"/>
    <mergeCell ref="G19:J19"/>
    <mergeCell ref="C20:J20"/>
    <mergeCell ref="C13:J13"/>
    <mergeCell ref="B15:B21"/>
    <mergeCell ref="C15:D17"/>
    <mergeCell ref="E15:J15"/>
    <mergeCell ref="E16:J16"/>
    <mergeCell ref="E17:J17"/>
    <mergeCell ref="C18:D18"/>
    <mergeCell ref="E18:J18"/>
    <mergeCell ref="C19:D19"/>
    <mergeCell ref="C21:J21"/>
    <mergeCell ref="B2:J2"/>
    <mergeCell ref="B3:J3"/>
    <mergeCell ref="H4:J4"/>
    <mergeCell ref="H5:I5"/>
    <mergeCell ref="B7:B13"/>
    <mergeCell ref="D7:E7"/>
    <mergeCell ref="H7:I7"/>
    <mergeCell ref="D8:F8"/>
    <mergeCell ref="G8:J8"/>
    <mergeCell ref="C9:D9"/>
    <mergeCell ref="E9:G9"/>
    <mergeCell ref="H9:I10"/>
    <mergeCell ref="J9:J10"/>
    <mergeCell ref="C10:D10"/>
    <mergeCell ref="E10:G10"/>
    <mergeCell ref="C12:J12"/>
  </mergeCells>
  <phoneticPr fontId="1"/>
  <printOptions horizontalCentered="1"/>
  <pageMargins left="0.70866141732283472" right="0.70866141732283472" top="0.74803149606299213" bottom="0.74803149606299213" header="0.31496062992125984" footer="0.31496062992125984"/>
  <pageSetup paperSize="9" scale="60" fitToHeight="0" orientation="portrait" r:id="rId1"/>
  <rowBreaks count="1" manualBreakCount="1">
    <brk id="29" min="1" max="9" man="1"/>
  </rowBreaks>
  <extLst>
    <ext xmlns:x14="http://schemas.microsoft.com/office/spreadsheetml/2009/9/main" uri="{CCE6A557-97BC-4b89-ADB6-D9C93CAAB3DF}">
      <x14:dataValidations xmlns:xm="http://schemas.microsoft.com/office/excel/2006/main" count="16">
        <x14:dataValidation type="list" allowBlank="1" showInputMessage="1" showErrorMessage="1">
          <x14:formula1>
            <xm:f>集計結果シート!$B$3:$B$4</xm:f>
          </x14:formula1>
          <xm:sqref>D7:E7</xm:sqref>
        </x14:dataValidation>
        <x14:dataValidation type="list" allowBlank="1" showInputMessage="1" showErrorMessage="1">
          <x14:formula1>
            <xm:f>集計結果シート!$H$3:$H$4</xm:f>
          </x14:formula1>
          <xm:sqref>J7</xm:sqref>
        </x14:dataValidation>
        <x14:dataValidation type="list" allowBlank="1" showInputMessage="1" showErrorMessage="1">
          <x14:formula1>
            <xm:f>集計結果シート!$B$57:$B$63</xm:f>
          </x14:formula1>
          <xm:sqref>C31:J31</xm:sqref>
        </x14:dataValidation>
        <x14:dataValidation type="list" allowBlank="1" showInputMessage="1" showErrorMessage="1">
          <x14:formula1>
            <xm:f>集計結果シート!$E$3:$E$12</xm:f>
          </x14:formula1>
          <xm:sqref>G7</xm:sqref>
        </x14:dataValidation>
        <x14:dataValidation type="list" allowBlank="1" showInputMessage="1" showErrorMessage="1">
          <x14:formula1>
            <xm:f>集計結果シート!$H$66:$H$74</xm:f>
          </x14:formula1>
          <xm:sqref>C47:J49</xm:sqref>
        </x14:dataValidation>
        <x14:dataValidation type="list" allowBlank="1" showInputMessage="1" showErrorMessage="1">
          <x14:formula1>
            <xm:f>集計結果シート!$B$14:$B$16</xm:f>
          </x14:formula1>
          <xm:sqref>D8:F8</xm:sqref>
        </x14:dataValidation>
        <x14:dataValidation type="list" allowBlank="1" showInputMessage="1" showErrorMessage="1">
          <x14:formula1>
            <xm:f>集計結果シート!$E$14:$E$22</xm:f>
          </x14:formula1>
          <xm:sqref>E9</xm:sqref>
        </x14:dataValidation>
        <x14:dataValidation type="list" allowBlank="1" showInputMessage="1" showErrorMessage="1">
          <x14:formula1>
            <xm:f>集計結果シート!$B$46:$B$53</xm:f>
          </x14:formula1>
          <xm:sqref>G23 E23 I23</xm:sqref>
        </x14:dataValidation>
        <x14:dataValidation type="list" allowBlank="1" showInputMessage="1" showErrorMessage="1">
          <x14:formula1>
            <xm:f>集計結果シート!$H$33:$H$38</xm:f>
          </x14:formula1>
          <xm:sqref>E19:F19</xm:sqref>
        </x14:dataValidation>
        <x14:dataValidation type="list" allowBlank="1" showInputMessage="1" showErrorMessage="1">
          <x14:formula1>
            <xm:f>集計結果シート!$B$66:$B$72</xm:f>
          </x14:formula1>
          <xm:sqref>C35:J37</xm:sqref>
        </x14:dataValidation>
        <x14:dataValidation type="list" allowBlank="1" showInputMessage="1" showErrorMessage="1">
          <x14:formula1>
            <xm:f>集計結果シート!$E$25:$E$30</xm:f>
          </x14:formula1>
          <xm:sqref>H11:J11</xm:sqref>
        </x14:dataValidation>
        <x14:dataValidation type="list" allowBlank="1" showInputMessage="1" showErrorMessage="1">
          <x14:formula1>
            <xm:f>集計結果シート!$B$25:$B$26</xm:f>
          </x14:formula1>
          <xm:sqref>J9:J10</xm:sqref>
        </x14:dataValidation>
        <x14:dataValidation type="list" allowBlank="1" showInputMessage="1" showErrorMessage="1">
          <x14:formula1>
            <xm:f>集計結果シート!$E$46:$E$49</xm:f>
          </x14:formula1>
          <xm:sqref>G24:J24</xm:sqref>
        </x14:dataValidation>
        <x14:dataValidation type="list" allowBlank="1" showInputMessage="1" showErrorMessage="1">
          <x14:formula1>
            <xm:f>集計結果シート!$E$66:$E$71</xm:f>
          </x14:formula1>
          <xm:sqref>C41:J43</xm:sqref>
        </x14:dataValidation>
        <x14:dataValidation type="list" allowBlank="1" showInputMessage="1" showErrorMessage="1">
          <x14:formula1>
            <xm:f>集計結果シート!$B$33:$B$43</xm:f>
          </x14:formula1>
          <xm:sqref>E15:J17</xm:sqref>
        </x14:dataValidation>
        <x14:dataValidation type="list" allowBlank="1" showInputMessage="1" showErrorMessage="1">
          <x14:formula1>
            <xm:f>集計結果シート!$H$46:$H$51</xm:f>
          </x14:formula1>
          <xm:sqref>F25:J27</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51"/>
  <sheetViews>
    <sheetView showZeros="0" view="pageBreakPreview" zoomScaleNormal="100" zoomScaleSheetLayoutView="100" workbookViewId="0">
      <selection activeCell="D7" sqref="D7:E7"/>
    </sheetView>
  </sheetViews>
  <sheetFormatPr defaultColWidth="8.69921875" defaultRowHeight="14.4"/>
  <cols>
    <col min="1" max="1" width="8.69921875" style="9"/>
    <col min="2" max="2" width="23.19921875" style="9" customWidth="1"/>
    <col min="3" max="4" width="14.5" style="9" customWidth="1"/>
    <col min="5" max="6" width="10.69921875" style="9" customWidth="1"/>
    <col min="7" max="7" width="10.59765625" style="9" customWidth="1"/>
    <col min="8" max="9" width="10.69921875" style="9" customWidth="1"/>
    <col min="10" max="10" width="9.19921875" style="9" customWidth="1"/>
    <col min="11" max="16384" width="8.69921875" style="9"/>
  </cols>
  <sheetData>
    <row r="2" spans="2:10" ht="21">
      <c r="B2" s="95" t="s">
        <v>0</v>
      </c>
      <c r="C2" s="95"/>
      <c r="D2" s="95"/>
      <c r="E2" s="95"/>
      <c r="F2" s="95"/>
      <c r="G2" s="95"/>
      <c r="H2" s="95"/>
      <c r="I2" s="95"/>
      <c r="J2" s="95"/>
    </row>
    <row r="3" spans="2:10" ht="21">
      <c r="B3" s="95" t="s">
        <v>2</v>
      </c>
      <c r="C3" s="95"/>
      <c r="D3" s="95"/>
      <c r="E3" s="95"/>
      <c r="F3" s="95"/>
      <c r="G3" s="95"/>
      <c r="H3" s="95"/>
      <c r="I3" s="95"/>
      <c r="J3" s="95"/>
    </row>
    <row r="4" spans="2:10">
      <c r="H4" s="76" t="s">
        <v>197</v>
      </c>
      <c r="I4" s="76"/>
      <c r="J4" s="76"/>
    </row>
    <row r="5" spans="2:10" ht="36.6" customHeight="1">
      <c r="H5" s="77" t="s">
        <v>112</v>
      </c>
      <c r="I5" s="76"/>
      <c r="J5" s="20">
        <f>表紙!C20</f>
        <v>0</v>
      </c>
    </row>
    <row r="7" spans="2:10" ht="42" customHeight="1">
      <c r="B7" s="70" t="str">
        <f>集計結果シート!A2</f>
        <v>（１）患者情報</v>
      </c>
      <c r="C7" s="11" t="str">
        <f>集計結果シート!A3</f>
        <v>１.性別</v>
      </c>
      <c r="D7" s="75"/>
      <c r="E7" s="75"/>
      <c r="F7" s="11" t="str">
        <f>集計結果シート!D3</f>
        <v>２.年齢</v>
      </c>
      <c r="G7" s="23"/>
      <c r="H7" s="70" t="str">
        <f>集計結果シート!G3</f>
        <v>３.かかりつけの合意</v>
      </c>
      <c r="I7" s="70"/>
      <c r="J7" s="24"/>
    </row>
    <row r="8" spans="2:10" ht="36" customHeight="1">
      <c r="B8" s="70"/>
      <c r="C8" s="12" t="str">
        <f>集計結果シート!A14</f>
        <v>４.来局歴</v>
      </c>
      <c r="D8" s="56"/>
      <c r="E8" s="56"/>
      <c r="F8" s="56"/>
      <c r="G8" s="61"/>
      <c r="H8" s="62"/>
      <c r="I8" s="62"/>
      <c r="J8" s="63"/>
    </row>
    <row r="9" spans="2:10" ht="38.4" customHeight="1">
      <c r="B9" s="70"/>
      <c r="C9" s="55" t="str">
        <f>集計結果シート!D14</f>
        <v>５.今回のフォローアップに関する疾患分類</v>
      </c>
      <c r="D9" s="55"/>
      <c r="E9" s="78"/>
      <c r="F9" s="78"/>
      <c r="G9" s="78"/>
      <c r="H9" s="87" t="str">
        <f>集計結果シート!A25</f>
        <v>６.その他の疾患の有無</v>
      </c>
      <c r="I9" s="88"/>
      <c r="J9" s="53"/>
    </row>
    <row r="10" spans="2:10" ht="32.4" customHeight="1">
      <c r="B10" s="70"/>
      <c r="C10" s="86" t="str">
        <f>集計結果シート!G14</f>
        <v>疾患名（自由記載）</v>
      </c>
      <c r="D10" s="86"/>
      <c r="E10" s="83"/>
      <c r="F10" s="84"/>
      <c r="G10" s="85"/>
      <c r="H10" s="89"/>
      <c r="I10" s="90"/>
      <c r="J10" s="54"/>
    </row>
    <row r="11" spans="2:10" ht="52.95" customHeight="1">
      <c r="B11" s="70"/>
      <c r="C11" s="57" t="str">
        <f>集計結果シート!D25</f>
        <v>７.服用している医薬品の総数
（今回来局時の処方薬だけでなく、患者が服用しているすべての医薬品の数）</v>
      </c>
      <c r="D11" s="79"/>
      <c r="E11" s="79"/>
      <c r="F11" s="79"/>
      <c r="G11" s="58"/>
      <c r="H11" s="80"/>
      <c r="I11" s="81"/>
      <c r="J11" s="82"/>
    </row>
    <row r="12" spans="2:10" ht="16.2">
      <c r="B12" s="70"/>
      <c r="C12" s="71" t="s">
        <v>80</v>
      </c>
      <c r="D12" s="71"/>
      <c r="E12" s="71"/>
      <c r="F12" s="71"/>
      <c r="G12" s="71"/>
      <c r="H12" s="71"/>
      <c r="I12" s="71"/>
      <c r="J12" s="71"/>
    </row>
    <row r="13" spans="2:10" ht="121.2" customHeight="1">
      <c r="B13" s="70"/>
      <c r="C13" s="72"/>
      <c r="D13" s="73"/>
      <c r="E13" s="73"/>
      <c r="F13" s="73"/>
      <c r="G13" s="73"/>
      <c r="H13" s="73"/>
      <c r="I13" s="73"/>
      <c r="J13" s="74"/>
    </row>
    <row r="14" spans="2:10" ht="16.2">
      <c r="B14" s="13"/>
      <c r="C14" s="13"/>
      <c r="D14" s="13"/>
      <c r="E14" s="13"/>
      <c r="F14" s="13"/>
      <c r="G14" s="13"/>
      <c r="H14" s="13"/>
      <c r="I14" s="13"/>
      <c r="J14" s="13"/>
    </row>
    <row r="15" spans="2:10" ht="16.2">
      <c r="B15" s="43" t="str">
        <f>集計結果シート!A32</f>
        <v>（２）フォローアップの必要性の判断理由等</v>
      </c>
      <c r="C15" s="64" t="str">
        <f>集計結果シート!A33</f>
        <v>１.フォローアップする理由
（３つまで選択可）</v>
      </c>
      <c r="D15" s="65"/>
      <c r="E15" s="66"/>
      <c r="F15" s="67"/>
      <c r="G15" s="67"/>
      <c r="H15" s="67"/>
      <c r="I15" s="67"/>
      <c r="J15" s="68"/>
    </row>
    <row r="16" spans="2:10" ht="16.2">
      <c r="B16" s="43"/>
      <c r="C16" s="44"/>
      <c r="D16" s="46"/>
      <c r="E16" s="66"/>
      <c r="F16" s="67"/>
      <c r="G16" s="67"/>
      <c r="H16" s="67"/>
      <c r="I16" s="67"/>
      <c r="J16" s="68"/>
    </row>
    <row r="17" spans="2:10" ht="16.2">
      <c r="B17" s="43"/>
      <c r="C17" s="47"/>
      <c r="D17" s="49"/>
      <c r="E17" s="66"/>
      <c r="F17" s="67"/>
      <c r="G17" s="67"/>
      <c r="H17" s="67"/>
      <c r="I17" s="67"/>
      <c r="J17" s="68"/>
    </row>
    <row r="18" spans="2:10" ht="37.950000000000003" customHeight="1">
      <c r="B18" s="43"/>
      <c r="C18" s="92" t="str">
        <f>集計結果シート!D33</f>
        <v>２.フォローを要する医薬品
（自由記載）</v>
      </c>
      <c r="D18" s="92"/>
      <c r="E18" s="93"/>
      <c r="F18" s="93"/>
      <c r="G18" s="93"/>
      <c r="H18" s="93"/>
      <c r="I18" s="93"/>
      <c r="J18" s="93"/>
    </row>
    <row r="19" spans="2:10" ht="37.950000000000003" customHeight="1">
      <c r="B19" s="43"/>
      <c r="C19" s="57" t="str">
        <f>集計結果シート!G33</f>
        <v>３.次回の診察（薬局）までの日数</v>
      </c>
      <c r="D19" s="58"/>
      <c r="E19" s="59"/>
      <c r="F19" s="60"/>
      <c r="G19" s="61"/>
      <c r="H19" s="62"/>
      <c r="I19" s="62"/>
      <c r="J19" s="63"/>
    </row>
    <row r="20" spans="2:10" ht="16.2">
      <c r="B20" s="43"/>
      <c r="C20" s="71" t="s">
        <v>81</v>
      </c>
      <c r="D20" s="71"/>
      <c r="E20" s="71"/>
      <c r="F20" s="71"/>
      <c r="G20" s="71"/>
      <c r="H20" s="71"/>
      <c r="I20" s="71"/>
      <c r="J20" s="71"/>
    </row>
    <row r="21" spans="2:10" ht="118.95" customHeight="1">
      <c r="B21" s="43"/>
      <c r="C21" s="91"/>
      <c r="D21" s="91"/>
      <c r="E21" s="91"/>
      <c r="F21" s="91"/>
      <c r="G21" s="91"/>
      <c r="H21" s="91"/>
      <c r="I21" s="91"/>
      <c r="J21" s="91"/>
    </row>
    <row r="22" spans="2:10" ht="16.2">
      <c r="B22" s="14"/>
      <c r="C22" s="13"/>
      <c r="D22" s="13"/>
      <c r="E22" s="13"/>
      <c r="F22" s="13"/>
      <c r="G22" s="13"/>
      <c r="H22" s="13"/>
      <c r="I22" s="13"/>
      <c r="J22" s="13"/>
    </row>
    <row r="23" spans="2:10" ht="40.950000000000003" customHeight="1">
      <c r="B23" s="43" t="str">
        <f>集計結果シート!A45</f>
        <v>（３）患者との連絡</v>
      </c>
      <c r="C23" s="50" t="str">
        <f>集計結果シート!A46</f>
        <v>１.連絡方法
（３つまで選択可）</v>
      </c>
      <c r="D23" s="51"/>
      <c r="E23" s="52"/>
      <c r="F23" s="52"/>
      <c r="G23" s="52"/>
      <c r="H23" s="52"/>
      <c r="I23" s="52"/>
      <c r="J23" s="52"/>
    </row>
    <row r="24" spans="2:10" ht="44.4" customHeight="1">
      <c r="B24" s="43"/>
      <c r="C24" s="43" t="str">
        <f>集計結果シート!D46</f>
        <v>２.連絡のタイミング（訪問、来局等も含む）</v>
      </c>
      <c r="D24" s="43"/>
      <c r="E24" s="43"/>
      <c r="F24" s="43"/>
      <c r="G24" s="56"/>
      <c r="H24" s="56"/>
      <c r="I24" s="56"/>
      <c r="J24" s="56"/>
    </row>
    <row r="25" spans="2:10" ht="16.2" customHeight="1">
      <c r="B25" s="43"/>
      <c r="C25" s="44" t="str">
        <f>集計結果シート!G46</f>
        <v>３.連絡時確認事項（３つまで選択可）</v>
      </c>
      <c r="D25" s="45"/>
      <c r="E25" s="46"/>
      <c r="F25" s="94"/>
      <c r="G25" s="42"/>
      <c r="H25" s="42"/>
      <c r="I25" s="42"/>
      <c r="J25" s="42"/>
    </row>
    <row r="26" spans="2:10" ht="16.2">
      <c r="B26" s="43"/>
      <c r="C26" s="44"/>
      <c r="D26" s="45"/>
      <c r="E26" s="46"/>
      <c r="F26" s="94"/>
      <c r="G26" s="42"/>
      <c r="H26" s="42"/>
      <c r="I26" s="42"/>
      <c r="J26" s="42"/>
    </row>
    <row r="27" spans="2:10" ht="16.2">
      <c r="B27" s="43"/>
      <c r="C27" s="47"/>
      <c r="D27" s="48"/>
      <c r="E27" s="49"/>
      <c r="F27" s="94"/>
      <c r="G27" s="42"/>
      <c r="H27" s="42"/>
      <c r="I27" s="42"/>
      <c r="J27" s="42"/>
    </row>
    <row r="28" spans="2:10" ht="16.2">
      <c r="B28" s="43"/>
      <c r="C28" s="71" t="s">
        <v>81</v>
      </c>
      <c r="D28" s="71"/>
      <c r="E28" s="71"/>
      <c r="F28" s="71"/>
      <c r="G28" s="71"/>
      <c r="H28" s="71"/>
      <c r="I28" s="71"/>
      <c r="J28" s="71"/>
    </row>
    <row r="29" spans="2:10" ht="409.2" customHeight="1">
      <c r="B29" s="43"/>
      <c r="C29" s="91"/>
      <c r="D29" s="91"/>
      <c r="E29" s="91"/>
      <c r="F29" s="91"/>
      <c r="G29" s="91"/>
      <c r="H29" s="91"/>
      <c r="I29" s="91"/>
      <c r="J29" s="91"/>
    </row>
    <row r="30" spans="2:10" ht="16.2">
      <c r="B30" s="21"/>
      <c r="C30" s="16"/>
      <c r="D30" s="16"/>
      <c r="E30" s="16"/>
      <c r="F30" s="16"/>
      <c r="G30" s="16"/>
      <c r="H30" s="16"/>
      <c r="I30" s="16"/>
      <c r="J30" s="16"/>
    </row>
    <row r="31" spans="2:10" ht="16.2">
      <c r="B31" s="43" t="str">
        <f>集計結果シート!A56</f>
        <v>（４）フォローアップを開始してからの期間</v>
      </c>
      <c r="C31" s="75"/>
      <c r="D31" s="75"/>
      <c r="E31" s="75"/>
      <c r="F31" s="75"/>
      <c r="G31" s="75"/>
      <c r="H31" s="75"/>
      <c r="I31" s="75"/>
      <c r="J31" s="75"/>
    </row>
    <row r="32" spans="2:10" ht="16.2">
      <c r="B32" s="43"/>
      <c r="C32" s="71" t="s">
        <v>81</v>
      </c>
      <c r="D32" s="71"/>
      <c r="E32" s="71"/>
      <c r="F32" s="71"/>
      <c r="G32" s="71"/>
      <c r="H32" s="71"/>
      <c r="I32" s="71"/>
      <c r="J32" s="71"/>
    </row>
    <row r="33" spans="2:10" ht="180.6" customHeight="1">
      <c r="B33" s="43"/>
      <c r="C33" s="91"/>
      <c r="D33" s="91"/>
      <c r="E33" s="91"/>
      <c r="F33" s="91"/>
      <c r="G33" s="91"/>
      <c r="H33" s="91"/>
      <c r="I33" s="91"/>
      <c r="J33" s="91"/>
    </row>
    <row r="34" spans="2:10" ht="16.2">
      <c r="B34" s="13"/>
      <c r="C34" s="13"/>
      <c r="D34" s="13"/>
      <c r="E34" s="13"/>
      <c r="F34" s="13"/>
      <c r="G34" s="13"/>
      <c r="H34" s="13"/>
      <c r="I34" s="13"/>
      <c r="J34" s="13"/>
    </row>
    <row r="35" spans="2:10" ht="16.2">
      <c r="B35" s="43" t="str">
        <f>集計結果シート!A65</f>
        <v>（５）服薬状況を確認した際の患者の状態等（（６）の対応前の状態等）</v>
      </c>
      <c r="C35" s="42"/>
      <c r="D35" s="42"/>
      <c r="E35" s="42"/>
      <c r="F35" s="42"/>
      <c r="G35" s="42"/>
      <c r="H35" s="42"/>
      <c r="I35" s="42"/>
      <c r="J35" s="42"/>
    </row>
    <row r="36" spans="2:10" ht="16.2">
      <c r="B36" s="43"/>
      <c r="C36" s="42"/>
      <c r="D36" s="42"/>
      <c r="E36" s="42"/>
      <c r="F36" s="42"/>
      <c r="G36" s="42"/>
      <c r="H36" s="42"/>
      <c r="I36" s="42"/>
      <c r="J36" s="42"/>
    </row>
    <row r="37" spans="2:10" ht="16.2">
      <c r="B37" s="43"/>
      <c r="C37" s="42"/>
      <c r="D37" s="42"/>
      <c r="E37" s="42"/>
      <c r="F37" s="42"/>
      <c r="G37" s="42"/>
      <c r="H37" s="42"/>
      <c r="I37" s="42"/>
      <c r="J37" s="42"/>
    </row>
    <row r="38" spans="2:10" ht="16.2">
      <c r="B38" s="43"/>
      <c r="C38" s="71" t="s">
        <v>81</v>
      </c>
      <c r="D38" s="71"/>
      <c r="E38" s="71"/>
      <c r="F38" s="71"/>
      <c r="G38" s="71"/>
      <c r="H38" s="71"/>
      <c r="I38" s="71"/>
      <c r="J38" s="71"/>
    </row>
    <row r="39" spans="2:10" ht="180" customHeight="1">
      <c r="B39" s="43"/>
      <c r="C39" s="91"/>
      <c r="D39" s="91"/>
      <c r="E39" s="91"/>
      <c r="F39" s="91"/>
      <c r="G39" s="91"/>
      <c r="H39" s="91"/>
      <c r="I39" s="91"/>
      <c r="J39" s="91"/>
    </row>
    <row r="40" spans="2:10" ht="16.2">
      <c r="B40" s="13"/>
      <c r="C40" s="13"/>
      <c r="D40" s="13"/>
      <c r="E40" s="13"/>
      <c r="F40" s="13"/>
      <c r="G40" s="13"/>
      <c r="H40" s="13"/>
      <c r="I40" s="13"/>
      <c r="J40" s="13"/>
    </row>
    <row r="41" spans="2:10" ht="16.2">
      <c r="B41" s="43" t="str">
        <f>集計結果シート!D65</f>
        <v>（６）患者の状態を確認して薬剤師がとった対応</v>
      </c>
      <c r="C41" s="42"/>
      <c r="D41" s="42"/>
      <c r="E41" s="42"/>
      <c r="F41" s="42"/>
      <c r="G41" s="42"/>
      <c r="H41" s="42"/>
      <c r="I41" s="42"/>
      <c r="J41" s="42"/>
    </row>
    <row r="42" spans="2:10" ht="16.2">
      <c r="B42" s="43"/>
      <c r="C42" s="42"/>
      <c r="D42" s="42"/>
      <c r="E42" s="42"/>
      <c r="F42" s="42"/>
      <c r="G42" s="42"/>
      <c r="H42" s="42"/>
      <c r="I42" s="42"/>
      <c r="J42" s="42"/>
    </row>
    <row r="43" spans="2:10" ht="16.2">
      <c r="B43" s="43"/>
      <c r="C43" s="42"/>
      <c r="D43" s="42"/>
      <c r="E43" s="42"/>
      <c r="F43" s="42"/>
      <c r="G43" s="42"/>
      <c r="H43" s="42"/>
      <c r="I43" s="42"/>
      <c r="J43" s="42"/>
    </row>
    <row r="44" spans="2:10" ht="16.2">
      <c r="B44" s="43"/>
      <c r="C44" s="71" t="s">
        <v>81</v>
      </c>
      <c r="D44" s="71"/>
      <c r="E44" s="71"/>
      <c r="F44" s="71"/>
      <c r="G44" s="71"/>
      <c r="H44" s="71"/>
      <c r="I44" s="71"/>
      <c r="J44" s="71"/>
    </row>
    <row r="45" spans="2:10" ht="180" customHeight="1">
      <c r="B45" s="43"/>
      <c r="C45" s="91"/>
      <c r="D45" s="91"/>
      <c r="E45" s="91"/>
      <c r="F45" s="91"/>
      <c r="G45" s="91"/>
      <c r="H45" s="91"/>
      <c r="I45" s="91"/>
      <c r="J45" s="91"/>
    </row>
    <row r="46" spans="2:10" ht="16.2">
      <c r="B46" s="13"/>
      <c r="C46" s="13"/>
      <c r="D46" s="13"/>
      <c r="E46" s="13"/>
      <c r="F46" s="13"/>
      <c r="G46" s="13"/>
      <c r="H46" s="13"/>
      <c r="I46" s="13"/>
      <c r="J46" s="13"/>
    </row>
    <row r="47" spans="2:10" ht="16.2">
      <c r="B47" s="43" t="str">
        <f>集計結果シート!G65</f>
        <v>（７）フォローアップした後の患者の状態等（（６）の対応後の状態等）</v>
      </c>
      <c r="C47" s="42"/>
      <c r="D47" s="42"/>
      <c r="E47" s="42"/>
      <c r="F47" s="42"/>
      <c r="G47" s="42"/>
      <c r="H47" s="42"/>
      <c r="I47" s="42"/>
      <c r="J47" s="42"/>
    </row>
    <row r="48" spans="2:10" ht="16.2">
      <c r="B48" s="43"/>
      <c r="C48" s="42"/>
      <c r="D48" s="42"/>
      <c r="E48" s="42"/>
      <c r="F48" s="42"/>
      <c r="G48" s="42"/>
      <c r="H48" s="42"/>
      <c r="I48" s="42"/>
      <c r="J48" s="42"/>
    </row>
    <row r="49" spans="2:10" ht="16.2">
      <c r="B49" s="43"/>
      <c r="C49" s="42"/>
      <c r="D49" s="42"/>
      <c r="E49" s="42"/>
      <c r="F49" s="42"/>
      <c r="G49" s="42"/>
      <c r="H49" s="42"/>
      <c r="I49" s="42"/>
      <c r="J49" s="42"/>
    </row>
    <row r="50" spans="2:10" ht="16.2">
      <c r="B50" s="43"/>
      <c r="C50" s="71" t="s">
        <v>81</v>
      </c>
      <c r="D50" s="71"/>
      <c r="E50" s="71"/>
      <c r="F50" s="71"/>
      <c r="G50" s="71"/>
      <c r="H50" s="71"/>
      <c r="I50" s="71"/>
      <c r="J50" s="71"/>
    </row>
    <row r="51" spans="2:10" ht="180" customHeight="1">
      <c r="B51" s="43"/>
      <c r="C51" s="91"/>
      <c r="D51" s="91"/>
      <c r="E51" s="91"/>
      <c r="F51" s="91"/>
      <c r="G51" s="91"/>
      <c r="H51" s="91"/>
      <c r="I51" s="91"/>
      <c r="J51" s="91"/>
    </row>
  </sheetData>
  <sheetProtection password="DC93" sheet="1" objects="1" scenarios="1" formatRows="0"/>
  <mergeCells count="66">
    <mergeCell ref="B47:B51"/>
    <mergeCell ref="C47:J47"/>
    <mergeCell ref="C48:J48"/>
    <mergeCell ref="C49:J49"/>
    <mergeCell ref="C50:J50"/>
    <mergeCell ref="C51:J51"/>
    <mergeCell ref="C39:J39"/>
    <mergeCell ref="B41:B45"/>
    <mergeCell ref="C41:J41"/>
    <mergeCell ref="C42:J42"/>
    <mergeCell ref="C43:J43"/>
    <mergeCell ref="C44:J44"/>
    <mergeCell ref="C45:J45"/>
    <mergeCell ref="B35:B39"/>
    <mergeCell ref="C35:J35"/>
    <mergeCell ref="C36:J36"/>
    <mergeCell ref="C37:J37"/>
    <mergeCell ref="C38:J38"/>
    <mergeCell ref="B31:B33"/>
    <mergeCell ref="C31:J31"/>
    <mergeCell ref="C32:J32"/>
    <mergeCell ref="C33:J33"/>
    <mergeCell ref="B23:B29"/>
    <mergeCell ref="C28:J28"/>
    <mergeCell ref="C24:F24"/>
    <mergeCell ref="G24:J24"/>
    <mergeCell ref="C25:E27"/>
    <mergeCell ref="F25:J25"/>
    <mergeCell ref="F26:J26"/>
    <mergeCell ref="F27:J27"/>
    <mergeCell ref="C23:D23"/>
    <mergeCell ref="E23:F23"/>
    <mergeCell ref="G23:H23"/>
    <mergeCell ref="I23:J23"/>
    <mergeCell ref="C29:J29"/>
    <mergeCell ref="C11:G11"/>
    <mergeCell ref="H11:J11"/>
    <mergeCell ref="E19:F19"/>
    <mergeCell ref="G19:J19"/>
    <mergeCell ref="C20:J20"/>
    <mergeCell ref="C13:J13"/>
    <mergeCell ref="B15:B21"/>
    <mergeCell ref="C15:D17"/>
    <mergeCell ref="E15:J15"/>
    <mergeCell ref="E16:J16"/>
    <mergeCell ref="E17:J17"/>
    <mergeCell ref="C18:D18"/>
    <mergeCell ref="E18:J18"/>
    <mergeCell ref="C19:D19"/>
    <mergeCell ref="C21:J21"/>
    <mergeCell ref="B2:J2"/>
    <mergeCell ref="B3:J3"/>
    <mergeCell ref="H4:J4"/>
    <mergeCell ref="H5:I5"/>
    <mergeCell ref="B7:B13"/>
    <mergeCell ref="D7:E7"/>
    <mergeCell ref="H7:I7"/>
    <mergeCell ref="D8:F8"/>
    <mergeCell ref="G8:J8"/>
    <mergeCell ref="C9:D9"/>
    <mergeCell ref="E9:G9"/>
    <mergeCell ref="H9:I10"/>
    <mergeCell ref="J9:J10"/>
    <mergeCell ref="C10:D10"/>
    <mergeCell ref="E10:G10"/>
    <mergeCell ref="C12:J12"/>
  </mergeCells>
  <phoneticPr fontId="1"/>
  <printOptions horizontalCentered="1"/>
  <pageMargins left="0.70866141732283472" right="0.70866141732283472" top="0.74803149606299213" bottom="0.74803149606299213" header="0.31496062992125984" footer="0.31496062992125984"/>
  <pageSetup paperSize="9" scale="60" fitToHeight="0" orientation="portrait" r:id="rId1"/>
  <rowBreaks count="1" manualBreakCount="1">
    <brk id="29" min="1" max="9" man="1"/>
  </rowBreaks>
  <extLst>
    <ext xmlns:x14="http://schemas.microsoft.com/office/spreadsheetml/2009/9/main" uri="{CCE6A557-97BC-4b89-ADB6-D9C93CAAB3DF}">
      <x14:dataValidations xmlns:xm="http://schemas.microsoft.com/office/excel/2006/main" count="16">
        <x14:dataValidation type="list" allowBlank="1" showInputMessage="1" showErrorMessage="1">
          <x14:formula1>
            <xm:f>集計結果シート!$B$25:$B$26</xm:f>
          </x14:formula1>
          <xm:sqref>J9:J10</xm:sqref>
        </x14:dataValidation>
        <x14:dataValidation type="list" allowBlank="1" showInputMessage="1" showErrorMessage="1">
          <x14:formula1>
            <xm:f>集計結果シート!$E$25:$E$30</xm:f>
          </x14:formula1>
          <xm:sqref>H11:J11</xm:sqref>
        </x14:dataValidation>
        <x14:dataValidation type="list" allowBlank="1" showInputMessage="1" showErrorMessage="1">
          <x14:formula1>
            <xm:f>集計結果シート!$B$66:$B$72</xm:f>
          </x14:formula1>
          <xm:sqref>C35:J37</xm:sqref>
        </x14:dataValidation>
        <x14:dataValidation type="list" allowBlank="1" showInputMessage="1" showErrorMessage="1">
          <x14:formula1>
            <xm:f>集計結果シート!$H$33:$H$38</xm:f>
          </x14:formula1>
          <xm:sqref>E19:F19</xm:sqref>
        </x14:dataValidation>
        <x14:dataValidation type="list" allowBlank="1" showInputMessage="1" showErrorMessage="1">
          <x14:formula1>
            <xm:f>集計結果シート!$B$46:$B$53</xm:f>
          </x14:formula1>
          <xm:sqref>G23 E23 I23</xm:sqref>
        </x14:dataValidation>
        <x14:dataValidation type="list" allowBlank="1" showInputMessage="1" showErrorMessage="1">
          <x14:formula1>
            <xm:f>集計結果シート!$E$14:$E$22</xm:f>
          </x14:formula1>
          <xm:sqref>E9</xm:sqref>
        </x14:dataValidation>
        <x14:dataValidation type="list" allowBlank="1" showInputMessage="1" showErrorMessage="1">
          <x14:formula1>
            <xm:f>集計結果シート!$B$14:$B$16</xm:f>
          </x14:formula1>
          <xm:sqref>D8:F8</xm:sqref>
        </x14:dataValidation>
        <x14:dataValidation type="list" allowBlank="1" showInputMessage="1" showErrorMessage="1">
          <x14:formula1>
            <xm:f>集計結果シート!$H$66:$H$74</xm:f>
          </x14:formula1>
          <xm:sqref>C47:J49</xm:sqref>
        </x14:dataValidation>
        <x14:dataValidation type="list" allowBlank="1" showInputMessage="1" showErrorMessage="1">
          <x14:formula1>
            <xm:f>集計結果シート!$E$3:$E$12</xm:f>
          </x14:formula1>
          <xm:sqref>G7</xm:sqref>
        </x14:dataValidation>
        <x14:dataValidation type="list" allowBlank="1" showInputMessage="1" showErrorMessage="1">
          <x14:formula1>
            <xm:f>集計結果シート!$B$57:$B$63</xm:f>
          </x14:formula1>
          <xm:sqref>C31:J31</xm:sqref>
        </x14:dataValidation>
        <x14:dataValidation type="list" allowBlank="1" showInputMessage="1" showErrorMessage="1">
          <x14:formula1>
            <xm:f>集計結果シート!$H$3:$H$4</xm:f>
          </x14:formula1>
          <xm:sqref>J7</xm:sqref>
        </x14:dataValidation>
        <x14:dataValidation type="list" allowBlank="1" showInputMessage="1" showErrorMessage="1">
          <x14:formula1>
            <xm:f>集計結果シート!$B$3:$B$4</xm:f>
          </x14:formula1>
          <xm:sqref>D7:E7</xm:sqref>
        </x14:dataValidation>
        <x14:dataValidation type="list" allowBlank="1" showInputMessage="1" showErrorMessage="1">
          <x14:formula1>
            <xm:f>集計結果シート!$E$46:$E$49</xm:f>
          </x14:formula1>
          <xm:sqref>G24:J24</xm:sqref>
        </x14:dataValidation>
        <x14:dataValidation type="list" allowBlank="1" showInputMessage="1" showErrorMessage="1">
          <x14:formula1>
            <xm:f>集計結果シート!$E$66:$E$71</xm:f>
          </x14:formula1>
          <xm:sqref>C41:J43</xm:sqref>
        </x14:dataValidation>
        <x14:dataValidation type="list" allowBlank="1" showInputMessage="1" showErrorMessage="1">
          <x14:formula1>
            <xm:f>集計結果シート!$B$33:$B$43</xm:f>
          </x14:formula1>
          <xm:sqref>E15:J17</xm:sqref>
        </x14:dataValidation>
        <x14:dataValidation type="list" allowBlank="1" showInputMessage="1" showErrorMessage="1">
          <x14:formula1>
            <xm:f>集計結果シート!$H$46:$H$51</xm:f>
          </x14:formula1>
          <xm:sqref>F25:J27</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2:I87"/>
  <sheetViews>
    <sheetView view="pageBreakPreview" zoomScale="70" zoomScaleNormal="100" zoomScaleSheetLayoutView="70" workbookViewId="0"/>
  </sheetViews>
  <sheetFormatPr defaultColWidth="8.69921875" defaultRowHeight="16.2"/>
  <cols>
    <col min="1" max="1" width="31.59765625" style="13" bestFit="1" customWidth="1"/>
    <col min="2" max="2" width="64.8984375" style="13" bestFit="1" customWidth="1"/>
    <col min="3" max="3" width="10" style="13" customWidth="1"/>
    <col min="4" max="4" width="28.19921875" style="13" bestFit="1" customWidth="1"/>
    <col min="5" max="5" width="67.09765625" style="13" bestFit="1" customWidth="1"/>
    <col min="6" max="6" width="10" style="13" customWidth="1"/>
    <col min="7" max="7" width="20.5" style="13" bestFit="1" customWidth="1"/>
    <col min="8" max="8" width="47.09765625" style="13" bestFit="1" customWidth="1"/>
    <col min="9" max="9" width="10.59765625" style="13" customWidth="1"/>
    <col min="10" max="11" width="26.69921875" style="13" bestFit="1" customWidth="1"/>
    <col min="12" max="12" width="8.69921875" style="13"/>
    <col min="13" max="14" width="26.69921875" style="13" bestFit="1" customWidth="1"/>
    <col min="15" max="16384" width="8.69921875" style="13"/>
  </cols>
  <sheetData>
    <row r="2" spans="1:9">
      <c r="A2" s="132" t="s">
        <v>1</v>
      </c>
      <c r="B2" s="132"/>
      <c r="C2" s="132"/>
      <c r="D2" s="132"/>
      <c r="E2" s="132"/>
      <c r="F2" s="132"/>
      <c r="G2" s="132"/>
      <c r="H2" s="132"/>
      <c r="I2" s="132"/>
    </row>
    <row r="3" spans="1:9">
      <c r="A3" s="140" t="s">
        <v>147</v>
      </c>
      <c r="B3" s="141" t="s">
        <v>3</v>
      </c>
      <c r="C3" s="142">
        <f>COUNTIF(集計シート!$D$4:$D$13,集計結果シート!B3)</f>
        <v>0</v>
      </c>
      <c r="D3" s="140" t="s">
        <v>148</v>
      </c>
      <c r="E3" s="141" t="s">
        <v>67</v>
      </c>
      <c r="F3" s="11">
        <f>COUNTIF(集計シート!$E$4:$E$13,集計結果シート!E3)</f>
        <v>0</v>
      </c>
      <c r="G3" s="140" t="s">
        <v>149</v>
      </c>
      <c r="H3" s="143" t="s">
        <v>5</v>
      </c>
      <c r="I3" s="11">
        <f>COUNTIF(集計シート!$F$4:$F$13,集計結果シート!H3)</f>
        <v>0</v>
      </c>
    </row>
    <row r="4" spans="1:9">
      <c r="A4" s="140"/>
      <c r="B4" s="144" t="s">
        <v>4</v>
      </c>
      <c r="C4" s="142">
        <f>COUNTIF(集計シート!$D$4:$D$13,集計結果シート!B4)</f>
        <v>0</v>
      </c>
      <c r="D4" s="140"/>
      <c r="E4" s="11" t="s">
        <v>68</v>
      </c>
      <c r="F4" s="11">
        <f>COUNTIF(集計シート!$E$4:$E$13,集計結果シート!E4)</f>
        <v>0</v>
      </c>
      <c r="G4" s="140"/>
      <c r="H4" s="143" t="s">
        <v>6</v>
      </c>
      <c r="I4" s="11">
        <f>COUNTIF(集計シート!$F$4:$F$13,集計結果シート!H4)</f>
        <v>0</v>
      </c>
    </row>
    <row r="5" spans="1:9">
      <c r="D5" s="140"/>
      <c r="E5" s="11" t="s">
        <v>198</v>
      </c>
      <c r="F5" s="11">
        <f>COUNTIF(集計シート!$E$4:$E$13,集計結果シート!E5)</f>
        <v>0</v>
      </c>
      <c r="H5" s="16"/>
      <c r="I5" s="145"/>
    </row>
    <row r="6" spans="1:9">
      <c r="D6" s="140"/>
      <c r="E6" s="141" t="s">
        <v>69</v>
      </c>
      <c r="F6" s="11">
        <f>COUNTIF(集計シート!$E$4:$E$13,集計結果シート!E6)</f>
        <v>0</v>
      </c>
      <c r="H6" s="16"/>
      <c r="I6" s="145"/>
    </row>
    <row r="7" spans="1:9">
      <c r="D7" s="140"/>
      <c r="E7" s="141" t="s">
        <v>70</v>
      </c>
      <c r="F7" s="11">
        <f>COUNTIF(集計シート!$E$4:$E$13,集計結果シート!E7)</f>
        <v>0</v>
      </c>
      <c r="H7" s="16"/>
      <c r="I7" s="145"/>
    </row>
    <row r="8" spans="1:9">
      <c r="D8" s="140"/>
      <c r="E8" s="141" t="s">
        <v>71</v>
      </c>
      <c r="F8" s="11">
        <f>COUNTIF(集計シート!$E$4:$E$13,集計結果シート!E8)</f>
        <v>0</v>
      </c>
      <c r="H8" s="16"/>
      <c r="I8" s="145"/>
    </row>
    <row r="9" spans="1:9">
      <c r="D9" s="140"/>
      <c r="E9" s="141" t="s">
        <v>72</v>
      </c>
      <c r="F9" s="11">
        <f>COUNTIF(集計シート!$E$4:$E$13,集計結果シート!E9)</f>
        <v>0</v>
      </c>
      <c r="H9" s="16"/>
      <c r="I9" s="145"/>
    </row>
    <row r="10" spans="1:9">
      <c r="D10" s="140"/>
      <c r="E10" s="141" t="s">
        <v>73</v>
      </c>
      <c r="F10" s="11">
        <f>COUNTIF(集計シート!$E$4:$E$13,集計結果シート!E10)</f>
        <v>0</v>
      </c>
      <c r="H10" s="16"/>
      <c r="I10" s="145"/>
    </row>
    <row r="11" spans="1:9">
      <c r="D11" s="140"/>
      <c r="E11" s="141" t="s">
        <v>74</v>
      </c>
      <c r="F11" s="11">
        <f>COUNTIF(集計シート!$E$4:$E$13,集計結果シート!E11)</f>
        <v>0</v>
      </c>
      <c r="H11" s="16"/>
      <c r="I11" s="145"/>
    </row>
    <row r="12" spans="1:9">
      <c r="D12" s="140"/>
      <c r="E12" s="141" t="s">
        <v>75</v>
      </c>
      <c r="F12" s="11">
        <f>COUNTIF(集計シート!$E$4:$E$13,集計結果シート!E12)</f>
        <v>0</v>
      </c>
      <c r="G12" s="146"/>
      <c r="H12" s="16"/>
      <c r="I12" s="145"/>
    </row>
    <row r="14" spans="1:9" ht="16.2" customHeight="1">
      <c r="A14" s="147" t="s">
        <v>150</v>
      </c>
      <c r="B14" s="11" t="s">
        <v>43</v>
      </c>
      <c r="C14" s="142">
        <f>COUNTIF(集計シート!$G$4:$G$13,集計結果シート!B14)</f>
        <v>0</v>
      </c>
      <c r="D14" s="148" t="s">
        <v>151</v>
      </c>
      <c r="E14" s="149" t="s">
        <v>59</v>
      </c>
      <c r="F14" s="142">
        <f>COUNTIF(集計シート!$H$4:$H$13,集計結果シート!E14)</f>
        <v>0</v>
      </c>
      <c r="G14" s="140" t="s">
        <v>128</v>
      </c>
      <c r="H14" s="11">
        <f>集計シート!I4</f>
        <v>0</v>
      </c>
      <c r="I14" s="11" t="s">
        <v>168</v>
      </c>
    </row>
    <row r="15" spans="1:9">
      <c r="A15" s="150"/>
      <c r="B15" s="11" t="s">
        <v>44</v>
      </c>
      <c r="C15" s="142">
        <f>COUNTIF(集計シート!$G$4:$G$13,集計結果シート!B15)</f>
        <v>0</v>
      </c>
      <c r="D15" s="148"/>
      <c r="E15" s="12" t="s">
        <v>60</v>
      </c>
      <c r="F15" s="142">
        <f>COUNTIF(集計シート!$H$4:$H$13,集計結果シート!E15)</f>
        <v>0</v>
      </c>
      <c r="G15" s="140"/>
      <c r="H15" s="11">
        <f>集計シート!I5</f>
        <v>0</v>
      </c>
      <c r="I15" s="11" t="s">
        <v>178</v>
      </c>
    </row>
    <row r="16" spans="1:9">
      <c r="A16" s="151"/>
      <c r="B16" s="141" t="s">
        <v>45</v>
      </c>
      <c r="C16" s="142">
        <f>COUNTIF(集計シート!$G$4:$G$13,集計結果シート!B16)</f>
        <v>0</v>
      </c>
      <c r="D16" s="148"/>
      <c r="E16" s="12" t="s">
        <v>61</v>
      </c>
      <c r="F16" s="142">
        <f>COUNTIF(集計シート!$H$4:$H$13,集計結果シート!E16)</f>
        <v>0</v>
      </c>
      <c r="G16" s="140"/>
      <c r="H16" s="11">
        <f>集計シート!I6</f>
        <v>0</v>
      </c>
      <c r="I16" s="11" t="s">
        <v>179</v>
      </c>
    </row>
    <row r="17" spans="1:9">
      <c r="D17" s="148"/>
      <c r="E17" s="12" t="s">
        <v>62</v>
      </c>
      <c r="F17" s="142">
        <f>COUNTIF(集計シート!$H$4:$H$13,集計結果シート!E17)</f>
        <v>0</v>
      </c>
      <c r="G17" s="140"/>
      <c r="H17" s="11">
        <f>集計シート!I7</f>
        <v>0</v>
      </c>
      <c r="I17" s="11" t="s">
        <v>180</v>
      </c>
    </row>
    <row r="18" spans="1:9">
      <c r="D18" s="148"/>
      <c r="E18" s="12" t="s">
        <v>63</v>
      </c>
      <c r="F18" s="142">
        <f>COUNTIF(集計シート!$H$4:$H$13,集計結果シート!E18)</f>
        <v>0</v>
      </c>
      <c r="G18" s="140"/>
      <c r="H18" s="11">
        <f>集計シート!I8</f>
        <v>0</v>
      </c>
      <c r="I18" s="11" t="s">
        <v>181</v>
      </c>
    </row>
    <row r="19" spans="1:9">
      <c r="D19" s="148"/>
      <c r="E19" s="12" t="s">
        <v>64</v>
      </c>
      <c r="F19" s="142">
        <f>COUNTIF(集計シート!$H$4:$H$13,集計結果シート!E19)</f>
        <v>0</v>
      </c>
      <c r="G19" s="140"/>
      <c r="H19" s="11">
        <f>集計シート!I9</f>
        <v>0</v>
      </c>
      <c r="I19" s="11" t="s">
        <v>182</v>
      </c>
    </row>
    <row r="20" spans="1:9">
      <c r="D20" s="148"/>
      <c r="E20" s="12" t="s">
        <v>65</v>
      </c>
      <c r="F20" s="142">
        <f>COUNTIF(集計シート!$H$4:$H$13,集計結果シート!E20)</f>
        <v>0</v>
      </c>
      <c r="G20" s="140"/>
      <c r="H20" s="11">
        <f>集計シート!I10</f>
        <v>0</v>
      </c>
      <c r="I20" s="11" t="s">
        <v>183</v>
      </c>
    </row>
    <row r="21" spans="1:9">
      <c r="D21" s="148"/>
      <c r="E21" s="12" t="s">
        <v>66</v>
      </c>
      <c r="F21" s="142">
        <f>COUNTIF(集計シート!$H$4:$H$13,集計結果シート!E21)</f>
        <v>0</v>
      </c>
      <c r="G21" s="140"/>
      <c r="H21" s="11">
        <f>集計シート!I11</f>
        <v>0</v>
      </c>
      <c r="I21" s="11" t="s">
        <v>184</v>
      </c>
    </row>
    <row r="22" spans="1:9">
      <c r="D22" s="148"/>
      <c r="E22" s="152" t="s">
        <v>199</v>
      </c>
      <c r="F22" s="142">
        <f>COUNTIF(集計シート!$H$4:$H$13,集計結果シート!E22)</f>
        <v>0</v>
      </c>
      <c r="G22" s="140"/>
      <c r="H22" s="11">
        <f>集計シート!I12</f>
        <v>0</v>
      </c>
      <c r="I22" s="11" t="s">
        <v>185</v>
      </c>
    </row>
    <row r="23" spans="1:9">
      <c r="D23" s="153"/>
      <c r="E23" s="154"/>
      <c r="F23" s="146"/>
      <c r="G23" s="140"/>
      <c r="H23" s="11">
        <f>集計シート!I13</f>
        <v>0</v>
      </c>
      <c r="I23" s="11" t="s">
        <v>186</v>
      </c>
    </row>
    <row r="25" spans="1:9">
      <c r="A25" s="155" t="s">
        <v>152</v>
      </c>
      <c r="B25" s="143" t="s">
        <v>5</v>
      </c>
      <c r="C25" s="11">
        <f>COUNTIF(集計シート!$J$4:$J$13,集計結果シート!B25)</f>
        <v>0</v>
      </c>
      <c r="D25" s="148" t="s">
        <v>153</v>
      </c>
      <c r="E25" s="27" t="s">
        <v>20</v>
      </c>
      <c r="F25" s="11">
        <f>COUNTIF(集計シート!$K$4:$K$13,集計結果シート!E25)</f>
        <v>0</v>
      </c>
    </row>
    <row r="26" spans="1:9">
      <c r="A26" s="155"/>
      <c r="B26" s="143" t="s">
        <v>6</v>
      </c>
      <c r="C26" s="11">
        <f>COUNTIF(集計シート!$J$4:$J$13,集計結果シート!B26)</f>
        <v>0</v>
      </c>
      <c r="D26" s="148"/>
      <c r="E26" s="27" t="s">
        <v>21</v>
      </c>
      <c r="F26" s="11">
        <f>COUNTIF(集計シート!$K$4:$K$13,集計結果シート!E26)</f>
        <v>0</v>
      </c>
    </row>
    <row r="27" spans="1:9">
      <c r="D27" s="148"/>
      <c r="E27" s="27" t="s">
        <v>22</v>
      </c>
      <c r="F27" s="11">
        <f>COUNTIF(集計シート!$K$4:$K$13,集計結果シート!E27)</f>
        <v>0</v>
      </c>
    </row>
    <row r="28" spans="1:9">
      <c r="D28" s="148"/>
      <c r="E28" s="27" t="s">
        <v>23</v>
      </c>
      <c r="F28" s="11">
        <f>COUNTIF(集計シート!$K$4:$K$13,集計結果シート!E28)</f>
        <v>0</v>
      </c>
    </row>
    <row r="29" spans="1:9">
      <c r="D29" s="148"/>
      <c r="E29" s="27" t="s">
        <v>24</v>
      </c>
      <c r="F29" s="11">
        <f>COUNTIF(集計シート!$K$4:$K$13,集計結果シート!E29)</f>
        <v>0</v>
      </c>
    </row>
    <row r="30" spans="1:9">
      <c r="D30" s="148"/>
      <c r="E30" s="152" t="s">
        <v>25</v>
      </c>
      <c r="F30" s="11">
        <f>COUNTIF(集計シート!$K$4:$K$13,集計結果シート!E30)</f>
        <v>0</v>
      </c>
    </row>
    <row r="32" spans="1:9">
      <c r="A32" s="132" t="s">
        <v>125</v>
      </c>
      <c r="B32" s="132"/>
      <c r="C32" s="132"/>
      <c r="D32" s="132"/>
      <c r="E32" s="132"/>
      <c r="F32" s="132"/>
      <c r="G32" s="132"/>
      <c r="H32" s="132"/>
      <c r="I32" s="132"/>
    </row>
    <row r="33" spans="1:9">
      <c r="A33" s="155" t="s">
        <v>154</v>
      </c>
      <c r="B33" s="13" t="s">
        <v>213</v>
      </c>
      <c r="C33" s="12">
        <f>COUNTIF(集計シート!$M$4:$O$13,集計結果シート!B33)</f>
        <v>0</v>
      </c>
      <c r="D33" s="156" t="s">
        <v>82</v>
      </c>
      <c r="E33" s="157">
        <f>集計シート!P4</f>
        <v>0</v>
      </c>
      <c r="F33" s="157" t="s">
        <v>168</v>
      </c>
      <c r="G33" s="148" t="s">
        <v>155</v>
      </c>
      <c r="H33" s="11" t="s">
        <v>11</v>
      </c>
      <c r="I33" s="11">
        <f>COUNTIF(集計シート!$Q$4:$Q$13,集計結果シート!H33)</f>
        <v>0</v>
      </c>
    </row>
    <row r="34" spans="1:9">
      <c r="A34" s="155"/>
      <c r="B34" s="158" t="s">
        <v>34</v>
      </c>
      <c r="C34" s="12">
        <f>COUNTIF(集計シート!$M$4:$O$13,集計結果シート!B34)</f>
        <v>0</v>
      </c>
      <c r="D34" s="156"/>
      <c r="E34" s="157">
        <f>集計シート!P5</f>
        <v>0</v>
      </c>
      <c r="F34" s="157" t="s">
        <v>178</v>
      </c>
      <c r="G34" s="148"/>
      <c r="H34" s="152" t="s">
        <v>7</v>
      </c>
      <c r="I34" s="11">
        <f>COUNTIF(集計シート!$Q$4:$Q$13,集計結果シート!H34)</f>
        <v>0</v>
      </c>
    </row>
    <row r="35" spans="1:9">
      <c r="A35" s="155"/>
      <c r="B35" s="158" t="s">
        <v>39</v>
      </c>
      <c r="C35" s="12">
        <f>COUNTIF(集計シート!$M$4:$O$13,集計結果シート!B35)</f>
        <v>0</v>
      </c>
      <c r="D35" s="156"/>
      <c r="E35" s="157">
        <f>集計シート!P6</f>
        <v>0</v>
      </c>
      <c r="F35" s="157" t="s">
        <v>179</v>
      </c>
      <c r="G35" s="148"/>
      <c r="H35" s="152" t="s">
        <v>8</v>
      </c>
      <c r="I35" s="11">
        <f>COUNTIF(集計シート!$Q$4:$Q$13,集計結果シート!H35)</f>
        <v>0</v>
      </c>
    </row>
    <row r="36" spans="1:9">
      <c r="A36" s="155"/>
      <c r="B36" s="158" t="s">
        <v>35</v>
      </c>
      <c r="C36" s="12">
        <f>COUNTIF(集計シート!$M$4:$O$13,集計結果シート!B36)</f>
        <v>0</v>
      </c>
      <c r="D36" s="156"/>
      <c r="E36" s="157">
        <f>集計シート!P7</f>
        <v>0</v>
      </c>
      <c r="F36" s="157" t="s">
        <v>180</v>
      </c>
      <c r="G36" s="148"/>
      <c r="H36" s="152" t="s">
        <v>9</v>
      </c>
      <c r="I36" s="11">
        <f>COUNTIF(集計シート!$Q$4:$Q$13,集計結果シート!H36)</f>
        <v>0</v>
      </c>
    </row>
    <row r="37" spans="1:9">
      <c r="A37" s="155"/>
      <c r="B37" s="158" t="s">
        <v>36</v>
      </c>
      <c r="C37" s="12">
        <f>COUNTIF(集計シート!$M$4:$O$13,集計結果シート!B37)</f>
        <v>0</v>
      </c>
      <c r="D37" s="156"/>
      <c r="E37" s="157">
        <f>集計シート!P8</f>
        <v>0</v>
      </c>
      <c r="F37" s="157" t="s">
        <v>181</v>
      </c>
      <c r="G37" s="148"/>
      <c r="H37" s="152" t="s">
        <v>10</v>
      </c>
      <c r="I37" s="11">
        <f>COUNTIF(集計シート!$Q$4:$Q$13,集計結果シート!H37)</f>
        <v>0</v>
      </c>
    </row>
    <row r="38" spans="1:9">
      <c r="A38" s="155"/>
      <c r="B38" s="158" t="s">
        <v>38</v>
      </c>
      <c r="C38" s="12">
        <f>COUNTIF(集計シート!$M$4:$O$13,集計結果シート!B38)</f>
        <v>0</v>
      </c>
      <c r="D38" s="156"/>
      <c r="E38" s="157">
        <f>集計シート!P9</f>
        <v>0</v>
      </c>
      <c r="F38" s="157" t="s">
        <v>182</v>
      </c>
      <c r="G38" s="148"/>
      <c r="H38" s="152" t="s">
        <v>12</v>
      </c>
      <c r="I38" s="11">
        <f>COUNTIF(集計シート!$Q$4:$Q$13,集計結果シート!H38)</f>
        <v>0</v>
      </c>
    </row>
    <row r="39" spans="1:9">
      <c r="A39" s="155"/>
      <c r="B39" s="158" t="s">
        <v>94</v>
      </c>
      <c r="C39" s="12">
        <f>COUNTIF(集計シート!$M$4:$O$13,集計結果シート!B39)</f>
        <v>0</v>
      </c>
      <c r="D39" s="156"/>
      <c r="E39" s="157">
        <f>集計シート!P10</f>
        <v>0</v>
      </c>
      <c r="F39" s="157" t="s">
        <v>183</v>
      </c>
      <c r="G39" s="146"/>
    </row>
    <row r="40" spans="1:9">
      <c r="A40" s="155"/>
      <c r="B40" s="158" t="s">
        <v>202</v>
      </c>
      <c r="C40" s="12">
        <f>COUNTIF(集計シート!$M$4:$O$13,集計結果シート!B40)</f>
        <v>0</v>
      </c>
      <c r="D40" s="156"/>
      <c r="E40" s="157">
        <f>集計シート!P11</f>
        <v>0</v>
      </c>
      <c r="F40" s="157" t="s">
        <v>184</v>
      </c>
      <c r="G40" s="146"/>
    </row>
    <row r="41" spans="1:9">
      <c r="A41" s="155"/>
      <c r="B41" s="158" t="s">
        <v>37</v>
      </c>
      <c r="C41" s="12">
        <f>COUNTIF(集計シート!$M$4:$O$13,集計結果シート!B41)</f>
        <v>0</v>
      </c>
      <c r="D41" s="156"/>
      <c r="E41" s="157">
        <f>集計シート!P12</f>
        <v>0</v>
      </c>
      <c r="F41" s="157" t="s">
        <v>185</v>
      </c>
      <c r="G41" s="146"/>
    </row>
    <row r="42" spans="1:9">
      <c r="A42" s="155"/>
      <c r="B42" s="158" t="s">
        <v>93</v>
      </c>
      <c r="C42" s="12">
        <f>COUNTIF(集計シート!$M$4:$O$13,集計結果シート!B42)</f>
        <v>0</v>
      </c>
      <c r="D42" s="156"/>
      <c r="E42" s="157">
        <f>集計シート!P13</f>
        <v>0</v>
      </c>
      <c r="F42" s="157" t="s">
        <v>186</v>
      </c>
      <c r="G42" s="146"/>
    </row>
    <row r="43" spans="1:9">
      <c r="A43" s="155"/>
      <c r="B43" s="152" t="s">
        <v>199</v>
      </c>
      <c r="C43" s="12">
        <f>COUNTIF(集計シート!$M$4:$O$13,集計結果シート!B43)</f>
        <v>0</v>
      </c>
      <c r="D43" s="159"/>
      <c r="E43" s="160"/>
      <c r="F43" s="160"/>
      <c r="G43" s="146"/>
    </row>
    <row r="44" spans="1:9">
      <c r="A44" s="14"/>
    </row>
    <row r="45" spans="1:9">
      <c r="A45" s="111" t="s">
        <v>126</v>
      </c>
      <c r="B45" s="111"/>
      <c r="C45" s="111"/>
      <c r="D45" s="111"/>
      <c r="E45" s="111"/>
      <c r="F45" s="111"/>
      <c r="G45" s="111"/>
      <c r="H45" s="111"/>
      <c r="I45" s="111"/>
    </row>
    <row r="46" spans="1:9">
      <c r="A46" s="155" t="s">
        <v>156</v>
      </c>
      <c r="B46" s="149" t="s">
        <v>13</v>
      </c>
      <c r="C46" s="11">
        <f>COUNTIF(集計シート!$S$4:$U$13,集計結果シート!B46)</f>
        <v>0</v>
      </c>
      <c r="D46" s="155" t="s">
        <v>157</v>
      </c>
      <c r="E46" s="158" t="s">
        <v>207</v>
      </c>
      <c r="F46" s="11">
        <f>COUNTIF(集計シート!$V$4:$V$13,集計結果シート!E46)</f>
        <v>0</v>
      </c>
      <c r="G46" s="155" t="s">
        <v>158</v>
      </c>
      <c r="H46" s="13" t="s">
        <v>206</v>
      </c>
      <c r="I46" s="11">
        <f>COUNTIF(集計シート!$W$4:$Y$13,集計結果シート!H46)</f>
        <v>0</v>
      </c>
    </row>
    <row r="47" spans="1:9">
      <c r="A47" s="140"/>
      <c r="B47" s="149" t="s">
        <v>14</v>
      </c>
      <c r="C47" s="11">
        <f>COUNTIF(集計シート!$S$4:$U$13,集計結果シート!B47)</f>
        <v>0</v>
      </c>
      <c r="D47" s="155"/>
      <c r="E47" s="152" t="s">
        <v>98</v>
      </c>
      <c r="F47" s="11">
        <f>COUNTIF(集計シート!$V$4:$V$13,集計結果シート!E47)</f>
        <v>0</v>
      </c>
      <c r="G47" s="155"/>
      <c r="H47" s="141" t="s">
        <v>77</v>
      </c>
      <c r="I47" s="11">
        <f>COUNTIF(集計シート!$W$4:$Y$13,集計結果シート!H47)</f>
        <v>0</v>
      </c>
    </row>
    <row r="48" spans="1:9">
      <c r="A48" s="140"/>
      <c r="B48" s="149" t="s">
        <v>15</v>
      </c>
      <c r="C48" s="11">
        <f>COUNTIF(集計シート!$S$4:$U$13,集計結果シート!B48)</f>
        <v>0</v>
      </c>
      <c r="D48" s="155"/>
      <c r="E48" s="152" t="s">
        <v>97</v>
      </c>
      <c r="F48" s="11">
        <f>COUNTIF(集計シート!$V$4:$V$13,集計結果シート!E48)</f>
        <v>0</v>
      </c>
      <c r="G48" s="155"/>
      <c r="H48" s="141" t="s">
        <v>78</v>
      </c>
      <c r="I48" s="11">
        <f>COUNTIF(集計シート!$W$4:$Y$13,集計結果シート!H48)</f>
        <v>0</v>
      </c>
    </row>
    <row r="49" spans="1:9">
      <c r="A49" s="140"/>
      <c r="B49" s="149" t="s">
        <v>95</v>
      </c>
      <c r="C49" s="11">
        <f>COUNTIF(集計シート!$S$4:$U$13,集計結果シート!B49)</f>
        <v>0</v>
      </c>
      <c r="D49" s="155"/>
      <c r="E49" s="152" t="s">
        <v>199</v>
      </c>
      <c r="F49" s="11">
        <f>COUNTIF(集計シート!$V$4:$V$13,集計結果シート!E49)</f>
        <v>0</v>
      </c>
      <c r="G49" s="155"/>
      <c r="H49" s="141" t="s">
        <v>111</v>
      </c>
      <c r="I49" s="11">
        <f>COUNTIF(集計シート!$W$4:$Y$13,集計結果シート!H49)</f>
        <v>0</v>
      </c>
    </row>
    <row r="50" spans="1:9">
      <c r="A50" s="140"/>
      <c r="B50" s="152" t="s">
        <v>16</v>
      </c>
      <c r="C50" s="11">
        <f>COUNTIF(集計シート!$S$4:$U$13,集計結果シート!B50)</f>
        <v>0</v>
      </c>
      <c r="D50" s="161"/>
      <c r="F50" s="146"/>
      <c r="G50" s="155"/>
      <c r="H50" s="141" t="s">
        <v>79</v>
      </c>
      <c r="I50" s="11">
        <f>COUNTIF(集計シート!$W$4:$Y$13,集計結果シート!H50)</f>
        <v>0</v>
      </c>
    </row>
    <row r="51" spans="1:9">
      <c r="A51" s="140"/>
      <c r="B51" s="152" t="s">
        <v>32</v>
      </c>
      <c r="C51" s="11">
        <f>COUNTIF(集計シート!$S$4:$U$13,集計結果シート!B51)</f>
        <v>0</v>
      </c>
      <c r="D51" s="162"/>
      <c r="E51" s="145"/>
      <c r="F51" s="146"/>
      <c r="G51" s="155"/>
      <c r="H51" s="152" t="s">
        <v>199</v>
      </c>
      <c r="I51" s="11">
        <f>COUNTIF(集計シート!$W$4:$Y$13,集計結果シート!H51)</f>
        <v>0</v>
      </c>
    </row>
    <row r="52" spans="1:9" ht="32.4">
      <c r="A52" s="140"/>
      <c r="B52" s="158" t="s">
        <v>33</v>
      </c>
      <c r="C52" s="11">
        <f>COUNTIF(集計シート!$S$4:$U$13,集計結果シート!B52)</f>
        <v>0</v>
      </c>
      <c r="D52" s="162"/>
      <c r="E52" s="145"/>
      <c r="F52" s="145"/>
      <c r="G52" s="162"/>
      <c r="H52" s="145"/>
      <c r="I52" s="145"/>
    </row>
    <row r="53" spans="1:9">
      <c r="A53" s="140"/>
      <c r="B53" s="152" t="s">
        <v>199</v>
      </c>
      <c r="C53" s="11">
        <f>COUNTIF(集計シート!$S$4:$U$13,集計結果シート!B53)</f>
        <v>0</v>
      </c>
      <c r="D53" s="162"/>
      <c r="E53" s="145"/>
      <c r="F53" s="145"/>
      <c r="G53" s="162"/>
      <c r="H53" s="145"/>
      <c r="I53" s="145"/>
    </row>
    <row r="54" spans="1:9">
      <c r="A54" s="159"/>
      <c r="C54" s="146"/>
      <c r="D54" s="162"/>
      <c r="E54" s="145"/>
      <c r="F54" s="145"/>
      <c r="G54" s="162"/>
      <c r="H54" s="145"/>
      <c r="I54" s="145"/>
    </row>
    <row r="55" spans="1:9">
      <c r="A55" s="28"/>
      <c r="B55" s="163"/>
      <c r="F55" s="145"/>
      <c r="G55" s="159"/>
      <c r="H55" s="146"/>
    </row>
    <row r="56" spans="1:9">
      <c r="A56" s="111" t="s">
        <v>214</v>
      </c>
      <c r="B56" s="111"/>
      <c r="C56" s="111"/>
      <c r="F56" s="145"/>
      <c r="G56" s="159"/>
      <c r="H56" s="146"/>
    </row>
    <row r="57" spans="1:9">
      <c r="A57" s="151" t="s">
        <v>40</v>
      </c>
      <c r="B57" s="164" t="s">
        <v>27</v>
      </c>
      <c r="C57" s="165">
        <f>COUNTIF(集計シート!$AA$4:$AA$13,集計結果シート!B57)</f>
        <v>0</v>
      </c>
      <c r="F57" s="145"/>
      <c r="G57" s="159"/>
      <c r="H57" s="146"/>
    </row>
    <row r="58" spans="1:9">
      <c r="A58" s="140"/>
      <c r="B58" s="152" t="s">
        <v>28</v>
      </c>
      <c r="C58" s="165">
        <f>COUNTIF(集計シート!$AA$4:$AA$13,集計結果シート!B58)</f>
        <v>0</v>
      </c>
      <c r="F58" s="145"/>
      <c r="G58" s="159"/>
      <c r="H58" s="146"/>
    </row>
    <row r="59" spans="1:9">
      <c r="A59" s="140"/>
      <c r="B59" s="152" t="s">
        <v>212</v>
      </c>
      <c r="C59" s="165">
        <f>COUNTIF(集計シート!$AA$4:$AA$13,集計結果シート!B59)</f>
        <v>0</v>
      </c>
      <c r="F59" s="145"/>
      <c r="G59" s="159"/>
      <c r="H59" s="146"/>
    </row>
    <row r="60" spans="1:9">
      <c r="A60" s="140"/>
      <c r="B60" s="152" t="s">
        <v>26</v>
      </c>
      <c r="C60" s="165">
        <f>COUNTIF(集計シート!$AA$4:$AA$13,集計結果シート!B60)</f>
        <v>0</v>
      </c>
      <c r="F60" s="145"/>
      <c r="G60" s="159"/>
      <c r="H60" s="146"/>
    </row>
    <row r="61" spans="1:9">
      <c r="A61" s="140"/>
      <c r="B61" s="152" t="s">
        <v>29</v>
      </c>
      <c r="C61" s="165">
        <f>COUNTIF(集計シート!$AA$4:$AA$13,集計結果シート!B61)</f>
        <v>0</v>
      </c>
      <c r="F61" s="145"/>
      <c r="G61" s="159"/>
      <c r="H61" s="146"/>
    </row>
    <row r="62" spans="1:9">
      <c r="A62" s="140"/>
      <c r="B62" s="152" t="s">
        <v>30</v>
      </c>
      <c r="C62" s="165">
        <f>COUNTIF(集計シート!$AA$4:$AA$13,集計結果シート!B62)</f>
        <v>0</v>
      </c>
      <c r="F62" s="145"/>
      <c r="G62" s="159"/>
      <c r="H62" s="146"/>
    </row>
    <row r="63" spans="1:9">
      <c r="A63" s="140"/>
      <c r="B63" s="152" t="s">
        <v>31</v>
      </c>
      <c r="C63" s="165">
        <f>COUNTIF(集計シート!$AA$4:$AA$13,集計結果シート!B63)</f>
        <v>0</v>
      </c>
      <c r="F63" s="145"/>
      <c r="G63" s="159"/>
      <c r="H63" s="146"/>
    </row>
    <row r="64" spans="1:9">
      <c r="A64" s="28"/>
      <c r="B64" s="163"/>
      <c r="F64" s="145"/>
      <c r="G64" s="159"/>
      <c r="H64" s="146"/>
    </row>
    <row r="65" spans="1:9" ht="17.25" customHeight="1">
      <c r="A65" s="111" t="s">
        <v>215</v>
      </c>
      <c r="B65" s="111"/>
      <c r="C65" s="111"/>
      <c r="D65" s="132" t="s">
        <v>127</v>
      </c>
      <c r="E65" s="132"/>
      <c r="F65" s="132"/>
      <c r="G65" s="119" t="s">
        <v>216</v>
      </c>
      <c r="H65" s="120"/>
      <c r="I65" s="121"/>
    </row>
    <row r="66" spans="1:9" ht="16.2" customHeight="1">
      <c r="A66" s="155" t="s">
        <v>76</v>
      </c>
      <c r="B66" s="152" t="s">
        <v>83</v>
      </c>
      <c r="C66" s="149">
        <f>COUNTIF(集計シート!$AC$4:$AE$13,集計結果シート!B66)</f>
        <v>0</v>
      </c>
      <c r="D66" s="166" t="s">
        <v>52</v>
      </c>
      <c r="E66" s="141" t="s">
        <v>99</v>
      </c>
      <c r="F66" s="167">
        <f>COUNTIF(集計シート!$AG$4:$AI$13,集計結果シート!E66)</f>
        <v>0</v>
      </c>
      <c r="G66" s="155" t="s">
        <v>51</v>
      </c>
      <c r="H66" s="152" t="s">
        <v>100</v>
      </c>
      <c r="I66" s="149">
        <f>COUNTIF(集計シート!$AK$4:$AM$13,集計結果シート!H66)</f>
        <v>0</v>
      </c>
    </row>
    <row r="67" spans="1:9">
      <c r="A67" s="155"/>
      <c r="B67" s="152" t="s">
        <v>84</v>
      </c>
      <c r="C67" s="149">
        <f>COUNTIF(集計シート!$AC$4:$AE$13,集計結果シート!B67)</f>
        <v>0</v>
      </c>
      <c r="D67" s="168"/>
      <c r="E67" s="141" t="s">
        <v>205</v>
      </c>
      <c r="F67" s="167">
        <f>COUNTIF(集計シート!$AG$4:$AI$13,集計結果シート!E67)</f>
        <v>0</v>
      </c>
      <c r="G67" s="155"/>
      <c r="H67" s="152" t="s">
        <v>107</v>
      </c>
      <c r="I67" s="149">
        <f>COUNTIF(集計シート!$AK$4:$AM$13,集計結果シート!H67)</f>
        <v>0</v>
      </c>
    </row>
    <row r="68" spans="1:9" ht="32.4">
      <c r="A68" s="155"/>
      <c r="B68" s="158" t="s">
        <v>110</v>
      </c>
      <c r="C68" s="149">
        <f>COUNTIF(集計シート!$AC$4:$AE$13,集計結果シート!B68)</f>
        <v>0</v>
      </c>
      <c r="D68" s="168"/>
      <c r="E68" s="141" t="s">
        <v>204</v>
      </c>
      <c r="F68" s="167">
        <f>COUNTIF(集計シート!$AG$4:$AI$13,集計結果シート!E68)</f>
        <v>0</v>
      </c>
      <c r="G68" s="155"/>
      <c r="H68" s="152" t="s">
        <v>101</v>
      </c>
      <c r="I68" s="149">
        <f>COUNTIF(集計シート!$AK$4:$AM$13,集計結果シート!H68)</f>
        <v>0</v>
      </c>
    </row>
    <row r="69" spans="1:9">
      <c r="A69" s="155"/>
      <c r="B69" s="152" t="s">
        <v>203</v>
      </c>
      <c r="C69" s="149">
        <f>COUNTIF(集計シート!$AC$4:$AE$13,集計結果シート!B69)</f>
        <v>0</v>
      </c>
      <c r="D69" s="168"/>
      <c r="E69" s="13" t="s">
        <v>210</v>
      </c>
      <c r="F69" s="167">
        <f>COUNTIF(集計シート!$AG$4:$AI$13,集計結果シート!E69)</f>
        <v>0</v>
      </c>
      <c r="G69" s="155"/>
      <c r="H69" s="152" t="s">
        <v>102</v>
      </c>
      <c r="I69" s="149">
        <f>COUNTIF(集計シート!$AK$4:$AM$13,集計結果シート!H69)</f>
        <v>0</v>
      </c>
    </row>
    <row r="70" spans="1:9">
      <c r="A70" s="155"/>
      <c r="B70" s="152" t="s">
        <v>86</v>
      </c>
      <c r="C70" s="149">
        <f>COUNTIF(集計シート!$AC$4:$AE$13,集計結果シート!B70)</f>
        <v>0</v>
      </c>
      <c r="D70" s="168"/>
      <c r="E70" s="152" t="s">
        <v>209</v>
      </c>
      <c r="F70" s="167">
        <f>COUNTIF(集計シート!$AG$4:$AI$13,集計結果シート!E70)</f>
        <v>0</v>
      </c>
      <c r="G70" s="155"/>
      <c r="H70" s="152" t="s">
        <v>103</v>
      </c>
      <c r="I70" s="149">
        <f>COUNTIF(集計シート!$AK$4:$AM$13,集計結果シート!H70)</f>
        <v>0</v>
      </c>
    </row>
    <row r="71" spans="1:9">
      <c r="A71" s="155"/>
      <c r="B71" s="152" t="s">
        <v>208</v>
      </c>
      <c r="C71" s="149">
        <f>COUNTIF(集計シート!$AC$4:$AE$13,集計結果シート!B71)</f>
        <v>0</v>
      </c>
      <c r="D71" s="169"/>
      <c r="E71" s="152" t="s">
        <v>199</v>
      </c>
      <c r="F71" s="167">
        <f>COUNTIF(集計シート!$AG$4:$AI$13,集計結果シート!E71)</f>
        <v>0</v>
      </c>
      <c r="G71" s="155"/>
      <c r="H71" s="152" t="s">
        <v>104</v>
      </c>
      <c r="I71" s="149">
        <f>COUNTIF(集計シート!$AK$4:$AM$13,集計結果シート!H71)</f>
        <v>0</v>
      </c>
    </row>
    <row r="72" spans="1:9">
      <c r="A72" s="155"/>
      <c r="B72" s="152" t="s">
        <v>199</v>
      </c>
      <c r="C72" s="149">
        <f>COUNTIF(集計シート!$AC$4:$AE$13,集計結果シート!B72)</f>
        <v>0</v>
      </c>
      <c r="D72" s="170"/>
      <c r="E72" s="159"/>
      <c r="F72" s="159"/>
      <c r="G72" s="155"/>
      <c r="H72" s="152" t="s">
        <v>105</v>
      </c>
      <c r="I72" s="149">
        <f>COUNTIF(集計シート!$AK$4:$AM$13,集計結果シート!H72)</f>
        <v>0</v>
      </c>
    </row>
    <row r="73" spans="1:9">
      <c r="A73" s="162"/>
      <c r="B73" s="145"/>
      <c r="C73" s="159"/>
      <c r="D73" s="162"/>
      <c r="E73" s="145"/>
      <c r="F73" s="159"/>
      <c r="G73" s="155"/>
      <c r="H73" s="152" t="s">
        <v>106</v>
      </c>
      <c r="I73" s="149">
        <f>COUNTIF(集計シート!$AK$4:$AM$13,集計結果シート!H73)</f>
        <v>0</v>
      </c>
    </row>
    <row r="74" spans="1:9">
      <c r="A74" s="162"/>
      <c r="B74" s="159"/>
      <c r="C74" s="159"/>
      <c r="D74" s="162"/>
      <c r="E74" s="159"/>
      <c r="F74" s="159"/>
      <c r="G74" s="155"/>
      <c r="H74" s="152" t="s">
        <v>199</v>
      </c>
      <c r="I74" s="149">
        <f>COUNTIF(集計シート!$AK$4:$AM$13,集計結果シート!H74)</f>
        <v>0</v>
      </c>
    </row>
    <row r="75" spans="1:9" s="171" customFormat="1">
      <c r="A75" s="153"/>
      <c r="B75" s="159"/>
      <c r="C75" s="159"/>
      <c r="D75" s="159"/>
      <c r="E75" s="13"/>
      <c r="F75" s="13"/>
      <c r="G75" s="159"/>
      <c r="H75" s="159"/>
      <c r="I75" s="145"/>
    </row>
    <row r="77" spans="1:9" hidden="1">
      <c r="A77" s="13" t="s">
        <v>188</v>
      </c>
    </row>
    <row r="78" spans="1:9" hidden="1">
      <c r="A78" s="11" t="s">
        <v>168</v>
      </c>
      <c r="B78" s="11">
        <f>集計シート!B4</f>
        <v>0</v>
      </c>
    </row>
    <row r="79" spans="1:9" hidden="1">
      <c r="A79" s="11" t="s">
        <v>178</v>
      </c>
      <c r="B79" s="11">
        <f>集計シート!B5</f>
        <v>0</v>
      </c>
    </row>
    <row r="80" spans="1:9" hidden="1">
      <c r="A80" s="11" t="s">
        <v>179</v>
      </c>
      <c r="B80" s="11">
        <f>集計シート!B6</f>
        <v>0</v>
      </c>
    </row>
    <row r="81" spans="1:2" hidden="1">
      <c r="A81" s="11" t="s">
        <v>180</v>
      </c>
      <c r="B81" s="11">
        <f>集計シート!B7</f>
        <v>0</v>
      </c>
    </row>
    <row r="82" spans="1:2" hidden="1">
      <c r="A82" s="11" t="s">
        <v>181</v>
      </c>
      <c r="B82" s="11">
        <f>集計シート!B8</f>
        <v>0</v>
      </c>
    </row>
    <row r="83" spans="1:2" hidden="1">
      <c r="A83" s="11" t="s">
        <v>182</v>
      </c>
      <c r="B83" s="11">
        <f>集計シート!B9</f>
        <v>0</v>
      </c>
    </row>
    <row r="84" spans="1:2" hidden="1">
      <c r="A84" s="11" t="s">
        <v>183</v>
      </c>
      <c r="B84" s="11">
        <f>集計シート!B10</f>
        <v>0</v>
      </c>
    </row>
    <row r="85" spans="1:2" hidden="1">
      <c r="A85" s="11" t="s">
        <v>184</v>
      </c>
      <c r="B85" s="11">
        <f>集計シート!B11</f>
        <v>0</v>
      </c>
    </row>
    <row r="86" spans="1:2" hidden="1">
      <c r="A86" s="11" t="s">
        <v>185</v>
      </c>
      <c r="B86" s="11">
        <f>集計シート!B12</f>
        <v>0</v>
      </c>
    </row>
    <row r="87" spans="1:2" hidden="1">
      <c r="A87" s="11" t="s">
        <v>186</v>
      </c>
      <c r="B87" s="11">
        <f>集計シート!B13</f>
        <v>0</v>
      </c>
    </row>
  </sheetData>
  <sheetProtection password="DC93" sheet="1" objects="1" scenarios="1"/>
  <mergeCells count="26">
    <mergeCell ref="A2:I2"/>
    <mergeCell ref="A45:I45"/>
    <mergeCell ref="A3:A4"/>
    <mergeCell ref="A14:A16"/>
    <mergeCell ref="D3:D12"/>
    <mergeCell ref="D14:D22"/>
    <mergeCell ref="A33:A43"/>
    <mergeCell ref="G3:G4"/>
    <mergeCell ref="D33:D42"/>
    <mergeCell ref="G14:G23"/>
    <mergeCell ref="D25:D30"/>
    <mergeCell ref="G33:G38"/>
    <mergeCell ref="A25:A26"/>
    <mergeCell ref="A32:I32"/>
    <mergeCell ref="E43:F43"/>
    <mergeCell ref="G46:G51"/>
    <mergeCell ref="G66:G74"/>
    <mergeCell ref="D65:F65"/>
    <mergeCell ref="A66:A72"/>
    <mergeCell ref="G65:I65"/>
    <mergeCell ref="D46:D49"/>
    <mergeCell ref="A65:C65"/>
    <mergeCell ref="A56:C56"/>
    <mergeCell ref="A57:A63"/>
    <mergeCell ref="A46:A53"/>
    <mergeCell ref="D66:D71"/>
  </mergeCells>
  <phoneticPr fontId="1"/>
  <printOptions horizontalCentered="1"/>
  <pageMargins left="0.70866141732283472" right="0.70866141732283472" top="0.74803149606299213" bottom="0.55118110236220474" header="0.31496062992125984" footer="0.31496062992125984"/>
  <pageSetup paperSize="8" scale="57"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N13"/>
  <sheetViews>
    <sheetView view="pageBreakPreview" topLeftCell="P1" zoomScaleNormal="100" zoomScaleSheetLayoutView="100" workbookViewId="0">
      <selection activeCell="AK4" sqref="AK4:AM13"/>
    </sheetView>
  </sheetViews>
  <sheetFormatPr defaultColWidth="8.69921875" defaultRowHeight="14.4"/>
  <cols>
    <col min="1" max="1" width="8.69921875" style="1"/>
    <col min="2" max="3" width="8.69921875" style="3"/>
    <col min="4" max="6" width="8.69921875" style="1"/>
    <col min="7" max="11" width="8.69921875" style="3"/>
    <col min="12" max="13" width="8.69921875" style="1"/>
    <col min="14" max="15" width="8.69921875" style="3"/>
    <col min="16" max="18" width="8.69921875" style="1"/>
    <col min="19" max="25" width="8.69921875" style="3"/>
    <col min="26" max="26" width="9.3984375" style="3" bestFit="1" customWidth="1"/>
    <col min="27" max="40" width="9.3984375" style="3" customWidth="1"/>
    <col min="41" max="16384" width="8.69921875" style="1"/>
  </cols>
  <sheetData>
    <row r="1" spans="1:40">
      <c r="A1" s="106"/>
      <c r="B1" s="102" t="s">
        <v>187</v>
      </c>
      <c r="C1" s="102" t="s">
        <v>211</v>
      </c>
      <c r="D1" s="105" t="s">
        <v>18</v>
      </c>
      <c r="E1" s="105"/>
      <c r="F1" s="105"/>
      <c r="G1" s="105"/>
      <c r="H1" s="105"/>
      <c r="I1" s="105"/>
      <c r="J1" s="105"/>
      <c r="K1" s="105"/>
      <c r="L1" s="105"/>
      <c r="M1" s="105" t="s">
        <v>17</v>
      </c>
      <c r="N1" s="105"/>
      <c r="O1" s="105"/>
      <c r="P1" s="105"/>
      <c r="Q1" s="105"/>
      <c r="R1" s="105"/>
      <c r="S1" s="105" t="s">
        <v>41</v>
      </c>
      <c r="T1" s="105"/>
      <c r="U1" s="105"/>
      <c r="V1" s="105"/>
      <c r="W1" s="105"/>
      <c r="X1" s="105"/>
      <c r="Y1" s="105"/>
      <c r="Z1" s="105"/>
      <c r="AA1" s="96" t="s">
        <v>163</v>
      </c>
      <c r="AB1" s="98"/>
      <c r="AC1" s="96" t="s">
        <v>165</v>
      </c>
      <c r="AD1" s="97"/>
      <c r="AE1" s="97"/>
      <c r="AF1" s="98"/>
      <c r="AG1" s="96" t="s">
        <v>166</v>
      </c>
      <c r="AH1" s="97"/>
      <c r="AI1" s="97"/>
      <c r="AJ1" s="98"/>
      <c r="AK1" s="96" t="s">
        <v>167</v>
      </c>
      <c r="AL1" s="97"/>
      <c r="AM1" s="97"/>
      <c r="AN1" s="98"/>
    </row>
    <row r="2" spans="1:40">
      <c r="A2" s="106"/>
      <c r="B2" s="103"/>
      <c r="C2" s="103"/>
      <c r="D2" s="105"/>
      <c r="E2" s="105"/>
      <c r="F2" s="105"/>
      <c r="G2" s="105"/>
      <c r="H2" s="105"/>
      <c r="I2" s="105"/>
      <c r="J2" s="105"/>
      <c r="K2" s="105"/>
      <c r="L2" s="105"/>
      <c r="M2" s="105"/>
      <c r="N2" s="105"/>
      <c r="O2" s="105"/>
      <c r="P2" s="105"/>
      <c r="Q2" s="105"/>
      <c r="R2" s="105"/>
      <c r="S2" s="105"/>
      <c r="T2" s="105"/>
      <c r="U2" s="105"/>
      <c r="V2" s="105"/>
      <c r="W2" s="105"/>
      <c r="X2" s="105"/>
      <c r="Y2" s="105"/>
      <c r="Z2" s="105"/>
      <c r="AA2" s="99"/>
      <c r="AB2" s="101"/>
      <c r="AC2" s="99"/>
      <c r="AD2" s="100"/>
      <c r="AE2" s="100"/>
      <c r="AF2" s="101"/>
      <c r="AG2" s="99"/>
      <c r="AH2" s="100"/>
      <c r="AI2" s="100"/>
      <c r="AJ2" s="101"/>
      <c r="AK2" s="99"/>
      <c r="AL2" s="100"/>
      <c r="AM2" s="100"/>
      <c r="AN2" s="101"/>
    </row>
    <row r="3" spans="1:40">
      <c r="A3" s="106"/>
      <c r="B3" s="104"/>
      <c r="C3" s="104"/>
      <c r="D3" s="26">
        <v>1</v>
      </c>
      <c r="E3" s="26">
        <v>2</v>
      </c>
      <c r="F3" s="26">
        <v>3</v>
      </c>
      <c r="G3" s="26">
        <v>4</v>
      </c>
      <c r="H3" s="26">
        <v>5</v>
      </c>
      <c r="I3" s="26" t="s">
        <v>161</v>
      </c>
      <c r="J3" s="26">
        <v>6</v>
      </c>
      <c r="K3" s="26">
        <v>7</v>
      </c>
      <c r="L3" s="26" t="s">
        <v>19</v>
      </c>
      <c r="M3" s="26">
        <v>1</v>
      </c>
      <c r="N3" s="26">
        <v>1</v>
      </c>
      <c r="O3" s="26">
        <v>1</v>
      </c>
      <c r="P3" s="26" t="s">
        <v>162</v>
      </c>
      <c r="Q3" s="26">
        <v>3</v>
      </c>
      <c r="R3" s="26" t="s">
        <v>19</v>
      </c>
      <c r="S3" s="26">
        <v>1</v>
      </c>
      <c r="T3" s="26">
        <v>1</v>
      </c>
      <c r="U3" s="26">
        <v>1</v>
      </c>
      <c r="V3" s="26">
        <v>2</v>
      </c>
      <c r="W3" s="26">
        <v>3</v>
      </c>
      <c r="X3" s="26">
        <v>3</v>
      </c>
      <c r="Y3" s="26">
        <v>3</v>
      </c>
      <c r="Z3" s="26" t="s">
        <v>42</v>
      </c>
      <c r="AA3" s="26">
        <v>1</v>
      </c>
      <c r="AB3" s="26" t="s">
        <v>164</v>
      </c>
      <c r="AC3" s="26">
        <v>1</v>
      </c>
      <c r="AD3" s="26">
        <v>1</v>
      </c>
      <c r="AE3" s="26">
        <v>1</v>
      </c>
      <c r="AF3" s="26" t="s">
        <v>164</v>
      </c>
      <c r="AG3" s="26">
        <v>1</v>
      </c>
      <c r="AH3" s="26">
        <v>1</v>
      </c>
      <c r="AI3" s="26">
        <v>1</v>
      </c>
      <c r="AJ3" s="26" t="s">
        <v>164</v>
      </c>
      <c r="AK3" s="26">
        <v>1</v>
      </c>
      <c r="AL3" s="26">
        <v>1</v>
      </c>
      <c r="AM3" s="26">
        <v>1</v>
      </c>
      <c r="AN3" s="26" t="s">
        <v>164</v>
      </c>
    </row>
    <row r="4" spans="1:40">
      <c r="A4" s="26" t="s">
        <v>169</v>
      </c>
      <c r="B4" s="22">
        <f>表紙!C11</f>
        <v>0</v>
      </c>
      <c r="C4" s="22">
        <f>表紙!B11</f>
        <v>0</v>
      </c>
      <c r="D4" s="2">
        <f>事例１!$D$7</f>
        <v>0</v>
      </c>
      <c r="E4" s="2">
        <f>事例１!$G$7</f>
        <v>0</v>
      </c>
      <c r="F4" s="2">
        <f>事例１!$J$7</f>
        <v>0</v>
      </c>
      <c r="G4" s="22">
        <f>事例１!$D$8</f>
        <v>0</v>
      </c>
      <c r="H4" s="22">
        <f>事例１!$E$9</f>
        <v>0</v>
      </c>
      <c r="I4" s="22">
        <f>事例１!$E$10</f>
        <v>0</v>
      </c>
      <c r="J4" s="22">
        <f>事例１!$J$9</f>
        <v>0</v>
      </c>
      <c r="K4" s="22">
        <f>事例１!$H$11</f>
        <v>0</v>
      </c>
      <c r="L4" s="2">
        <f>事例１!$C$13</f>
        <v>0</v>
      </c>
      <c r="M4" s="2">
        <f>事例１!$E$15</f>
        <v>0</v>
      </c>
      <c r="N4" s="22">
        <f>事例１!$E$16</f>
        <v>0</v>
      </c>
      <c r="O4" s="22">
        <f>事例１!$E$17</f>
        <v>0</v>
      </c>
      <c r="P4" s="2">
        <f>事例１!$E$18</f>
        <v>0</v>
      </c>
      <c r="Q4" s="2">
        <f>事例１!$E$19</f>
        <v>0</v>
      </c>
      <c r="R4" s="2">
        <f>事例１!$C$21</f>
        <v>0</v>
      </c>
      <c r="S4" s="2">
        <f>事例１!$E$23</f>
        <v>0</v>
      </c>
      <c r="T4" s="22">
        <f>事例１!$G$23</f>
        <v>0</v>
      </c>
      <c r="U4" s="22">
        <f>事例１!$I$23</f>
        <v>0</v>
      </c>
      <c r="V4" s="2">
        <f>事例１!$G$24</f>
        <v>0</v>
      </c>
      <c r="W4" s="2">
        <f>事例１!$F$25</f>
        <v>0</v>
      </c>
      <c r="X4" s="22">
        <f>事例１!$F$26</f>
        <v>0</v>
      </c>
      <c r="Y4" s="22">
        <f>事例１!$F$27</f>
        <v>0</v>
      </c>
      <c r="Z4" s="2">
        <f>事例１!$C$29</f>
        <v>0</v>
      </c>
      <c r="AA4" s="22">
        <f>事例１!$C$31</f>
        <v>0</v>
      </c>
      <c r="AB4" s="22">
        <f>事例１!$C$33</f>
        <v>0</v>
      </c>
      <c r="AC4" s="22">
        <f>事例１!$C$35</f>
        <v>0</v>
      </c>
      <c r="AD4" s="22">
        <f>事例１!$C$36</f>
        <v>0</v>
      </c>
      <c r="AE4" s="22">
        <f>事例１!$C$37</f>
        <v>0</v>
      </c>
      <c r="AF4" s="22">
        <f>事例１!$C$39</f>
        <v>0</v>
      </c>
      <c r="AG4" s="22">
        <f>事例１!$C$41</f>
        <v>0</v>
      </c>
      <c r="AH4" s="22">
        <f>事例１!$C$42</f>
        <v>0</v>
      </c>
      <c r="AI4" s="22">
        <f>事例１!$C$43</f>
        <v>0</v>
      </c>
      <c r="AJ4" s="22">
        <f>事例１!$C$45</f>
        <v>0</v>
      </c>
      <c r="AK4" s="22">
        <f>事例１!$C$47</f>
        <v>0</v>
      </c>
      <c r="AL4" s="22">
        <f>事例１!$C$48</f>
        <v>0</v>
      </c>
      <c r="AM4" s="22">
        <f>事例１!$C$49</f>
        <v>0</v>
      </c>
      <c r="AN4" s="22">
        <f>事例１!$C$51</f>
        <v>0</v>
      </c>
    </row>
    <row r="5" spans="1:40">
      <c r="A5" s="26" t="s">
        <v>170</v>
      </c>
      <c r="B5" s="22">
        <f>表紙!C12</f>
        <v>0</v>
      </c>
      <c r="C5" s="22">
        <f>表紙!B12</f>
        <v>0</v>
      </c>
      <c r="D5" s="22">
        <f>事例２!$D$7</f>
        <v>0</v>
      </c>
      <c r="E5" s="22">
        <f>事例２!$G$7</f>
        <v>0</v>
      </c>
      <c r="F5" s="22">
        <f>事例２!$J$7</f>
        <v>0</v>
      </c>
      <c r="G5" s="22">
        <f>事例２!$D$8</f>
        <v>0</v>
      </c>
      <c r="H5" s="22">
        <f>事例２!$E$9</f>
        <v>0</v>
      </c>
      <c r="I5" s="22">
        <f>事例２!$E$10</f>
        <v>0</v>
      </c>
      <c r="J5" s="22">
        <f>事例２!$J$9</f>
        <v>0</v>
      </c>
      <c r="K5" s="22">
        <f>事例２!$H$11</f>
        <v>0</v>
      </c>
      <c r="L5" s="22">
        <f>事例２!$C$13</f>
        <v>0</v>
      </c>
      <c r="M5" s="22">
        <f>事例２!$E$15</f>
        <v>0</v>
      </c>
      <c r="N5" s="22">
        <f>事例２!$E$16</f>
        <v>0</v>
      </c>
      <c r="O5" s="22">
        <f>事例２!$E$17</f>
        <v>0</v>
      </c>
      <c r="P5" s="22">
        <f>事例２!$E$18</f>
        <v>0</v>
      </c>
      <c r="Q5" s="22">
        <f>事例２!$E$19</f>
        <v>0</v>
      </c>
      <c r="R5" s="22">
        <f>事例２!$C$21</f>
        <v>0</v>
      </c>
      <c r="S5" s="22">
        <f>事例２!$E$23</f>
        <v>0</v>
      </c>
      <c r="T5" s="22">
        <f>事例２!$G$23</f>
        <v>0</v>
      </c>
      <c r="U5" s="22">
        <f>事例２!$I$23</f>
        <v>0</v>
      </c>
      <c r="V5" s="22">
        <f>事例２!$G$24</f>
        <v>0</v>
      </c>
      <c r="W5" s="22">
        <f>事例２!$F$25</f>
        <v>0</v>
      </c>
      <c r="X5" s="22">
        <f>事例２!$F$26</f>
        <v>0</v>
      </c>
      <c r="Y5" s="22">
        <f>事例２!$F$27</f>
        <v>0</v>
      </c>
      <c r="Z5" s="22">
        <f>事例２!$C$29</f>
        <v>0</v>
      </c>
      <c r="AA5" s="22">
        <f>事例２!$C$31</f>
        <v>0</v>
      </c>
      <c r="AB5" s="22">
        <f>事例２!$C$33</f>
        <v>0</v>
      </c>
      <c r="AC5" s="22">
        <f>事例２!$C$35</f>
        <v>0</v>
      </c>
      <c r="AD5" s="22">
        <f>事例２!$C$36</f>
        <v>0</v>
      </c>
      <c r="AE5" s="22">
        <f>事例２!$C$37</f>
        <v>0</v>
      </c>
      <c r="AF5" s="22">
        <f>事例２!$C$39</f>
        <v>0</v>
      </c>
      <c r="AG5" s="22">
        <f>事例２!$C$41</f>
        <v>0</v>
      </c>
      <c r="AH5" s="22">
        <f>事例２!$C$42</f>
        <v>0</v>
      </c>
      <c r="AI5" s="22">
        <f>事例２!$C$43</f>
        <v>0</v>
      </c>
      <c r="AJ5" s="22">
        <f>事例２!$C$45</f>
        <v>0</v>
      </c>
      <c r="AK5" s="22">
        <f>事例２!$C$47</f>
        <v>0</v>
      </c>
      <c r="AL5" s="22">
        <f>事例２!$C$48</f>
        <v>0</v>
      </c>
      <c r="AM5" s="22">
        <f>事例２!$C$49</f>
        <v>0</v>
      </c>
      <c r="AN5" s="22">
        <f>事例２!$C$51</f>
        <v>0</v>
      </c>
    </row>
    <row r="6" spans="1:40">
      <c r="A6" s="26" t="s">
        <v>171</v>
      </c>
      <c r="B6" s="22">
        <f>表紙!C13</f>
        <v>0</v>
      </c>
      <c r="C6" s="22">
        <f>表紙!B13</f>
        <v>0</v>
      </c>
      <c r="D6" s="22">
        <f>事例３!$D$7</f>
        <v>0</v>
      </c>
      <c r="E6" s="22">
        <f>事例３!$G$7</f>
        <v>0</v>
      </c>
      <c r="F6" s="22">
        <f>事例３!$J$7</f>
        <v>0</v>
      </c>
      <c r="G6" s="22">
        <f>事例３!$D$8</f>
        <v>0</v>
      </c>
      <c r="H6" s="22">
        <f>事例３!$E$9</f>
        <v>0</v>
      </c>
      <c r="I6" s="22">
        <f>事例３!$E$10</f>
        <v>0</v>
      </c>
      <c r="J6" s="22">
        <f>事例３!$J$9</f>
        <v>0</v>
      </c>
      <c r="K6" s="22">
        <f>事例３!$H$11</f>
        <v>0</v>
      </c>
      <c r="L6" s="22">
        <f>事例３!$C$13</f>
        <v>0</v>
      </c>
      <c r="M6" s="22">
        <f>事例３!$E$15</f>
        <v>0</v>
      </c>
      <c r="N6" s="22">
        <f>事例３!$E$16</f>
        <v>0</v>
      </c>
      <c r="O6" s="22">
        <f>事例３!$E$17</f>
        <v>0</v>
      </c>
      <c r="P6" s="22">
        <f>事例３!$E$18</f>
        <v>0</v>
      </c>
      <c r="Q6" s="22">
        <f>事例３!$E$19</f>
        <v>0</v>
      </c>
      <c r="R6" s="22">
        <f>事例３!$C$21</f>
        <v>0</v>
      </c>
      <c r="S6" s="22">
        <f>事例３!$E$23</f>
        <v>0</v>
      </c>
      <c r="T6" s="22">
        <f>事例３!$G$23</f>
        <v>0</v>
      </c>
      <c r="U6" s="22">
        <f>事例３!$I$23</f>
        <v>0</v>
      </c>
      <c r="V6" s="22">
        <f>事例３!$G$24</f>
        <v>0</v>
      </c>
      <c r="W6" s="22">
        <f>事例３!$F$25</f>
        <v>0</v>
      </c>
      <c r="X6" s="22">
        <f>事例３!$F$26</f>
        <v>0</v>
      </c>
      <c r="Y6" s="22">
        <f>事例３!$F$27</f>
        <v>0</v>
      </c>
      <c r="Z6" s="22">
        <f>事例３!$C$29</f>
        <v>0</v>
      </c>
      <c r="AA6" s="22">
        <f>事例３!$C$31</f>
        <v>0</v>
      </c>
      <c r="AB6" s="22">
        <f>事例３!$C$33</f>
        <v>0</v>
      </c>
      <c r="AC6" s="22">
        <f>事例３!$C$35</f>
        <v>0</v>
      </c>
      <c r="AD6" s="22">
        <f>事例３!$C$36</f>
        <v>0</v>
      </c>
      <c r="AE6" s="22">
        <f>事例３!$C$37</f>
        <v>0</v>
      </c>
      <c r="AF6" s="22">
        <f>事例３!$C$39</f>
        <v>0</v>
      </c>
      <c r="AG6" s="22">
        <f>事例３!$C$41</f>
        <v>0</v>
      </c>
      <c r="AH6" s="22">
        <f>事例３!$C$42</f>
        <v>0</v>
      </c>
      <c r="AI6" s="22">
        <f>事例３!$C$43</f>
        <v>0</v>
      </c>
      <c r="AJ6" s="22">
        <f>事例３!$C$45</f>
        <v>0</v>
      </c>
      <c r="AK6" s="22">
        <f>事例３!$C$47</f>
        <v>0</v>
      </c>
      <c r="AL6" s="22">
        <f>事例３!$C$48</f>
        <v>0</v>
      </c>
      <c r="AM6" s="22">
        <f>事例３!$C$49</f>
        <v>0</v>
      </c>
      <c r="AN6" s="22">
        <f>事例３!$C$51</f>
        <v>0</v>
      </c>
    </row>
    <row r="7" spans="1:40">
      <c r="A7" s="26" t="s">
        <v>172</v>
      </c>
      <c r="B7" s="22">
        <f>表紙!C14</f>
        <v>0</v>
      </c>
      <c r="C7" s="22">
        <f>表紙!B14</f>
        <v>0</v>
      </c>
      <c r="D7" s="22">
        <f>事例４!$D$7</f>
        <v>0</v>
      </c>
      <c r="E7" s="22">
        <f>事例４!$G$7</f>
        <v>0</v>
      </c>
      <c r="F7" s="22">
        <f>事例４!$J$7</f>
        <v>0</v>
      </c>
      <c r="G7" s="22">
        <f>事例４!$D$8</f>
        <v>0</v>
      </c>
      <c r="H7" s="22">
        <f>事例４!$E$9</f>
        <v>0</v>
      </c>
      <c r="I7" s="22">
        <f>事例４!$E$10</f>
        <v>0</v>
      </c>
      <c r="J7" s="22">
        <f>事例４!$J$9</f>
        <v>0</v>
      </c>
      <c r="K7" s="22">
        <f>事例４!$H$11</f>
        <v>0</v>
      </c>
      <c r="L7" s="22">
        <f>事例４!$C$13</f>
        <v>0</v>
      </c>
      <c r="M7" s="22">
        <f>事例４!$E$15</f>
        <v>0</v>
      </c>
      <c r="N7" s="22">
        <f>事例４!$E$16</f>
        <v>0</v>
      </c>
      <c r="O7" s="22">
        <f>事例４!$E$17</f>
        <v>0</v>
      </c>
      <c r="P7" s="22">
        <f>事例４!$E$18</f>
        <v>0</v>
      </c>
      <c r="Q7" s="22">
        <f>事例４!$E$19</f>
        <v>0</v>
      </c>
      <c r="R7" s="22">
        <f>事例４!$C$21</f>
        <v>0</v>
      </c>
      <c r="S7" s="22">
        <f>事例４!$E$23</f>
        <v>0</v>
      </c>
      <c r="T7" s="22">
        <f>事例４!$G$23</f>
        <v>0</v>
      </c>
      <c r="U7" s="22">
        <f>事例４!$I$23</f>
        <v>0</v>
      </c>
      <c r="V7" s="22">
        <f>事例４!$G$24</f>
        <v>0</v>
      </c>
      <c r="W7" s="22">
        <f>事例４!$F$25</f>
        <v>0</v>
      </c>
      <c r="X7" s="22">
        <f>事例４!$F$26</f>
        <v>0</v>
      </c>
      <c r="Y7" s="22">
        <f>事例４!$F$27</f>
        <v>0</v>
      </c>
      <c r="Z7" s="22">
        <f>事例４!$C$29</f>
        <v>0</v>
      </c>
      <c r="AA7" s="22">
        <f>事例４!$C$31</f>
        <v>0</v>
      </c>
      <c r="AB7" s="22">
        <f>事例４!$C$33</f>
        <v>0</v>
      </c>
      <c r="AC7" s="22">
        <f>事例４!$C$35</f>
        <v>0</v>
      </c>
      <c r="AD7" s="22">
        <f>事例４!$C$36</f>
        <v>0</v>
      </c>
      <c r="AE7" s="22">
        <f>事例４!$C$37</f>
        <v>0</v>
      </c>
      <c r="AF7" s="22">
        <f>事例４!$C$39</f>
        <v>0</v>
      </c>
      <c r="AG7" s="22">
        <f>事例４!$C$41</f>
        <v>0</v>
      </c>
      <c r="AH7" s="22">
        <f>事例４!$C$42</f>
        <v>0</v>
      </c>
      <c r="AI7" s="22">
        <f>事例４!$C$43</f>
        <v>0</v>
      </c>
      <c r="AJ7" s="22">
        <f>事例４!$C$45</f>
        <v>0</v>
      </c>
      <c r="AK7" s="22">
        <f>事例４!$C$47</f>
        <v>0</v>
      </c>
      <c r="AL7" s="22">
        <f>事例４!$C$48</f>
        <v>0</v>
      </c>
      <c r="AM7" s="22">
        <f>事例４!$C$49</f>
        <v>0</v>
      </c>
      <c r="AN7" s="22">
        <f>事例４!$C$51</f>
        <v>0</v>
      </c>
    </row>
    <row r="8" spans="1:40">
      <c r="A8" s="26" t="s">
        <v>173</v>
      </c>
      <c r="B8" s="22">
        <f>表紙!C15</f>
        <v>0</v>
      </c>
      <c r="C8" s="22">
        <f>表紙!B15</f>
        <v>0</v>
      </c>
      <c r="D8" s="22">
        <f>事例５!$D$7</f>
        <v>0</v>
      </c>
      <c r="E8" s="22">
        <f>事例５!$G$7</f>
        <v>0</v>
      </c>
      <c r="F8" s="22">
        <f>事例５!$J$7</f>
        <v>0</v>
      </c>
      <c r="G8" s="22">
        <f>事例５!$D$8</f>
        <v>0</v>
      </c>
      <c r="H8" s="22">
        <f>事例５!$E$9</f>
        <v>0</v>
      </c>
      <c r="I8" s="22">
        <f>事例５!$E$10</f>
        <v>0</v>
      </c>
      <c r="J8" s="22">
        <f>事例５!$J$9</f>
        <v>0</v>
      </c>
      <c r="K8" s="22">
        <f>事例５!$H$11</f>
        <v>0</v>
      </c>
      <c r="L8" s="22">
        <f>事例５!$C$13</f>
        <v>0</v>
      </c>
      <c r="M8" s="22">
        <f>事例５!$E$15</f>
        <v>0</v>
      </c>
      <c r="N8" s="22">
        <f>事例５!$E$16</f>
        <v>0</v>
      </c>
      <c r="O8" s="22">
        <f>事例５!$E$17</f>
        <v>0</v>
      </c>
      <c r="P8" s="22">
        <f>事例５!$E$18</f>
        <v>0</v>
      </c>
      <c r="Q8" s="22">
        <f>事例５!$E$19</f>
        <v>0</v>
      </c>
      <c r="R8" s="22">
        <f>事例５!$C$21</f>
        <v>0</v>
      </c>
      <c r="S8" s="22">
        <f>事例５!$E$23</f>
        <v>0</v>
      </c>
      <c r="T8" s="22">
        <f>事例５!$G$23</f>
        <v>0</v>
      </c>
      <c r="U8" s="22">
        <f>事例５!$I$23</f>
        <v>0</v>
      </c>
      <c r="V8" s="22">
        <f>事例５!$G$24</f>
        <v>0</v>
      </c>
      <c r="W8" s="22">
        <f>事例５!$F$25</f>
        <v>0</v>
      </c>
      <c r="X8" s="22">
        <f>事例５!$F$26</f>
        <v>0</v>
      </c>
      <c r="Y8" s="22">
        <f>事例５!$F$27</f>
        <v>0</v>
      </c>
      <c r="Z8" s="22">
        <f>事例５!$C$29</f>
        <v>0</v>
      </c>
      <c r="AA8" s="22">
        <f>事例５!$C$31</f>
        <v>0</v>
      </c>
      <c r="AB8" s="22">
        <f>事例５!$C$33</f>
        <v>0</v>
      </c>
      <c r="AC8" s="22">
        <f>事例５!$C$35</f>
        <v>0</v>
      </c>
      <c r="AD8" s="22">
        <f>事例５!$C$36</f>
        <v>0</v>
      </c>
      <c r="AE8" s="22">
        <f>事例５!$C$37</f>
        <v>0</v>
      </c>
      <c r="AF8" s="22">
        <f>事例５!$C$39</f>
        <v>0</v>
      </c>
      <c r="AG8" s="22">
        <f>事例５!$C$41</f>
        <v>0</v>
      </c>
      <c r="AH8" s="22">
        <f>事例５!$C$42</f>
        <v>0</v>
      </c>
      <c r="AI8" s="22">
        <f>事例５!$C$43</f>
        <v>0</v>
      </c>
      <c r="AJ8" s="22">
        <f>事例５!$C$45</f>
        <v>0</v>
      </c>
      <c r="AK8" s="22">
        <f>事例５!$C$47</f>
        <v>0</v>
      </c>
      <c r="AL8" s="22">
        <f>事例５!$C$48</f>
        <v>0</v>
      </c>
      <c r="AM8" s="22">
        <f>事例５!$C$49</f>
        <v>0</v>
      </c>
      <c r="AN8" s="22">
        <f>事例５!$C$51</f>
        <v>0</v>
      </c>
    </row>
    <row r="9" spans="1:40">
      <c r="A9" s="26" t="s">
        <v>120</v>
      </c>
      <c r="B9" s="22">
        <f>表紙!C16</f>
        <v>0</v>
      </c>
      <c r="C9" s="22">
        <f>表紙!B16</f>
        <v>0</v>
      </c>
      <c r="D9" s="22">
        <f>事例６!$D$7</f>
        <v>0</v>
      </c>
      <c r="E9" s="22">
        <f>事例６!$G$7</f>
        <v>0</v>
      </c>
      <c r="F9" s="22">
        <f>事例６!$J$7</f>
        <v>0</v>
      </c>
      <c r="G9" s="22">
        <f>事例６!$D$8</f>
        <v>0</v>
      </c>
      <c r="H9" s="22">
        <f>事例６!$E$9</f>
        <v>0</v>
      </c>
      <c r="I9" s="22">
        <f>事例６!$E$10</f>
        <v>0</v>
      </c>
      <c r="J9" s="22">
        <f>事例６!$J$9</f>
        <v>0</v>
      </c>
      <c r="K9" s="22">
        <f>事例６!$H$11</f>
        <v>0</v>
      </c>
      <c r="L9" s="22">
        <f>事例６!$C$13</f>
        <v>0</v>
      </c>
      <c r="M9" s="22">
        <f>事例６!$E$15</f>
        <v>0</v>
      </c>
      <c r="N9" s="22">
        <f>事例６!$E$16</f>
        <v>0</v>
      </c>
      <c r="O9" s="22">
        <f>事例６!$E$17</f>
        <v>0</v>
      </c>
      <c r="P9" s="22">
        <f>事例６!$E$18</f>
        <v>0</v>
      </c>
      <c r="Q9" s="22">
        <f>事例６!$E$19</f>
        <v>0</v>
      </c>
      <c r="R9" s="22">
        <f>事例６!$C$21</f>
        <v>0</v>
      </c>
      <c r="S9" s="22">
        <f>事例６!$E$23</f>
        <v>0</v>
      </c>
      <c r="T9" s="22">
        <f>事例６!$G$23</f>
        <v>0</v>
      </c>
      <c r="U9" s="22">
        <f>事例６!$I$23</f>
        <v>0</v>
      </c>
      <c r="V9" s="22">
        <f>事例６!$G$24</f>
        <v>0</v>
      </c>
      <c r="W9" s="22">
        <f>事例６!$F$25</f>
        <v>0</v>
      </c>
      <c r="X9" s="22">
        <f>事例６!$F$26</f>
        <v>0</v>
      </c>
      <c r="Y9" s="22">
        <f>事例６!$F$27</f>
        <v>0</v>
      </c>
      <c r="Z9" s="22">
        <f>事例６!$C$29</f>
        <v>0</v>
      </c>
      <c r="AA9" s="22">
        <f>事例６!$C$31</f>
        <v>0</v>
      </c>
      <c r="AB9" s="22">
        <f>事例６!$C$33</f>
        <v>0</v>
      </c>
      <c r="AC9" s="22">
        <f>事例６!$C$35</f>
        <v>0</v>
      </c>
      <c r="AD9" s="22">
        <f>事例６!$C$36</f>
        <v>0</v>
      </c>
      <c r="AE9" s="22">
        <f>事例６!$C$37</f>
        <v>0</v>
      </c>
      <c r="AF9" s="22">
        <f>事例６!$C$39</f>
        <v>0</v>
      </c>
      <c r="AG9" s="22">
        <f>事例６!$C$41</f>
        <v>0</v>
      </c>
      <c r="AH9" s="22">
        <f>事例６!$C$42</f>
        <v>0</v>
      </c>
      <c r="AI9" s="22">
        <f>事例６!$C$43</f>
        <v>0</v>
      </c>
      <c r="AJ9" s="22">
        <f>事例６!$C$45</f>
        <v>0</v>
      </c>
      <c r="AK9" s="22">
        <f>事例６!$C$47</f>
        <v>0</v>
      </c>
      <c r="AL9" s="22">
        <f>事例６!$C$48</f>
        <v>0</v>
      </c>
      <c r="AM9" s="22">
        <f>事例６!$C$49</f>
        <v>0</v>
      </c>
      <c r="AN9" s="22">
        <f>事例６!$C$51</f>
        <v>0</v>
      </c>
    </row>
    <row r="10" spans="1:40">
      <c r="A10" s="26" t="s">
        <v>174</v>
      </c>
      <c r="B10" s="22">
        <f>表紙!C17</f>
        <v>0</v>
      </c>
      <c r="C10" s="22">
        <f>表紙!B17</f>
        <v>0</v>
      </c>
      <c r="D10" s="22">
        <f>事例７!$D$7</f>
        <v>0</v>
      </c>
      <c r="E10" s="22">
        <f>事例７!$G$7</f>
        <v>0</v>
      </c>
      <c r="F10" s="22">
        <f>事例７!$J$7</f>
        <v>0</v>
      </c>
      <c r="G10" s="22">
        <f>事例７!$D$8</f>
        <v>0</v>
      </c>
      <c r="H10" s="22">
        <f>事例７!$E$9</f>
        <v>0</v>
      </c>
      <c r="I10" s="22">
        <f>事例７!$E$10</f>
        <v>0</v>
      </c>
      <c r="J10" s="22">
        <f>事例７!$J$9</f>
        <v>0</v>
      </c>
      <c r="K10" s="22">
        <f>事例７!$H$11</f>
        <v>0</v>
      </c>
      <c r="L10" s="22">
        <f>事例７!$C$13</f>
        <v>0</v>
      </c>
      <c r="M10" s="22">
        <f>事例７!$E$15</f>
        <v>0</v>
      </c>
      <c r="N10" s="22">
        <f>事例７!$E$16</f>
        <v>0</v>
      </c>
      <c r="O10" s="22">
        <f>事例７!$E$17</f>
        <v>0</v>
      </c>
      <c r="P10" s="22">
        <f>事例７!$E$18</f>
        <v>0</v>
      </c>
      <c r="Q10" s="22">
        <f>事例７!$E$19</f>
        <v>0</v>
      </c>
      <c r="R10" s="22">
        <f>事例７!$C$21</f>
        <v>0</v>
      </c>
      <c r="S10" s="22">
        <f>事例７!$E$23</f>
        <v>0</v>
      </c>
      <c r="T10" s="22">
        <f>事例７!$G$23</f>
        <v>0</v>
      </c>
      <c r="U10" s="22">
        <f>事例７!$I$23</f>
        <v>0</v>
      </c>
      <c r="V10" s="22">
        <f>事例７!$G$24</f>
        <v>0</v>
      </c>
      <c r="W10" s="22">
        <f>事例７!$F$25</f>
        <v>0</v>
      </c>
      <c r="X10" s="22">
        <f>事例７!$F$26</f>
        <v>0</v>
      </c>
      <c r="Y10" s="22">
        <f>事例７!$F$27</f>
        <v>0</v>
      </c>
      <c r="Z10" s="22">
        <f>事例７!$C$29</f>
        <v>0</v>
      </c>
      <c r="AA10" s="22">
        <f>事例７!$C$31</f>
        <v>0</v>
      </c>
      <c r="AB10" s="22">
        <f>事例７!$C$33</f>
        <v>0</v>
      </c>
      <c r="AC10" s="22">
        <f>事例７!$C$35</f>
        <v>0</v>
      </c>
      <c r="AD10" s="22">
        <f>事例７!$C$36</f>
        <v>0</v>
      </c>
      <c r="AE10" s="22">
        <f>事例７!$C$37</f>
        <v>0</v>
      </c>
      <c r="AF10" s="22">
        <f>事例７!$C$39</f>
        <v>0</v>
      </c>
      <c r="AG10" s="22">
        <f>事例７!$C$41</f>
        <v>0</v>
      </c>
      <c r="AH10" s="22">
        <f>事例７!$C$42</f>
        <v>0</v>
      </c>
      <c r="AI10" s="22">
        <f>事例７!$C$43</f>
        <v>0</v>
      </c>
      <c r="AJ10" s="22">
        <f>事例７!$C$45</f>
        <v>0</v>
      </c>
      <c r="AK10" s="22">
        <f>事例７!$C$47</f>
        <v>0</v>
      </c>
      <c r="AL10" s="22">
        <f>事例７!$C$48</f>
        <v>0</v>
      </c>
      <c r="AM10" s="22">
        <f>事例７!$C$49</f>
        <v>0</v>
      </c>
      <c r="AN10" s="22">
        <f>事例７!$C$51</f>
        <v>0</v>
      </c>
    </row>
    <row r="11" spans="1:40">
      <c r="A11" s="26" t="s">
        <v>175</v>
      </c>
      <c r="B11" s="22">
        <f>表紙!C18</f>
        <v>0</v>
      </c>
      <c r="C11" s="22">
        <f>表紙!B18</f>
        <v>0</v>
      </c>
      <c r="D11" s="22">
        <f>事例８!$D$7</f>
        <v>0</v>
      </c>
      <c r="E11" s="22">
        <f>事例８!$G$7</f>
        <v>0</v>
      </c>
      <c r="F11" s="22">
        <f>事例８!$J$7</f>
        <v>0</v>
      </c>
      <c r="G11" s="22">
        <f>事例８!$D$8</f>
        <v>0</v>
      </c>
      <c r="H11" s="22">
        <f>事例８!$E$9</f>
        <v>0</v>
      </c>
      <c r="I11" s="22">
        <f>事例８!$E$10</f>
        <v>0</v>
      </c>
      <c r="J11" s="22">
        <f>事例８!$J$9</f>
        <v>0</v>
      </c>
      <c r="K11" s="22">
        <f>事例８!$H$11</f>
        <v>0</v>
      </c>
      <c r="L11" s="22">
        <f>事例８!$C$13</f>
        <v>0</v>
      </c>
      <c r="M11" s="22">
        <f>事例８!$E$15</f>
        <v>0</v>
      </c>
      <c r="N11" s="22">
        <f>事例８!$E$16</f>
        <v>0</v>
      </c>
      <c r="O11" s="22">
        <f>事例８!$E$17</f>
        <v>0</v>
      </c>
      <c r="P11" s="22">
        <f>事例８!$E$18</f>
        <v>0</v>
      </c>
      <c r="Q11" s="22">
        <f>事例８!$E$19</f>
        <v>0</v>
      </c>
      <c r="R11" s="22">
        <f>事例８!$C$21</f>
        <v>0</v>
      </c>
      <c r="S11" s="22">
        <f>事例８!$E$23</f>
        <v>0</v>
      </c>
      <c r="T11" s="22">
        <f>事例８!$G$23</f>
        <v>0</v>
      </c>
      <c r="U11" s="22">
        <f>事例８!$I$23</f>
        <v>0</v>
      </c>
      <c r="V11" s="22">
        <f>事例８!$G$24</f>
        <v>0</v>
      </c>
      <c r="W11" s="22">
        <f>事例８!$F$25</f>
        <v>0</v>
      </c>
      <c r="X11" s="22">
        <f>事例８!$F$26</f>
        <v>0</v>
      </c>
      <c r="Y11" s="22">
        <f>事例８!$F$27</f>
        <v>0</v>
      </c>
      <c r="Z11" s="22">
        <f>事例８!$C$29</f>
        <v>0</v>
      </c>
      <c r="AA11" s="22">
        <f>事例８!$C$31</f>
        <v>0</v>
      </c>
      <c r="AB11" s="22">
        <f>事例８!$C$33</f>
        <v>0</v>
      </c>
      <c r="AC11" s="22">
        <f>事例８!$C$35</f>
        <v>0</v>
      </c>
      <c r="AD11" s="22">
        <f>事例８!$C$36</f>
        <v>0</v>
      </c>
      <c r="AE11" s="22">
        <f>事例８!$C$37</f>
        <v>0</v>
      </c>
      <c r="AF11" s="22">
        <f>事例８!$C$39</f>
        <v>0</v>
      </c>
      <c r="AG11" s="22">
        <f>事例８!$C$41</f>
        <v>0</v>
      </c>
      <c r="AH11" s="22">
        <f>事例８!$C$42</f>
        <v>0</v>
      </c>
      <c r="AI11" s="22">
        <f>事例８!$C$43</f>
        <v>0</v>
      </c>
      <c r="AJ11" s="22">
        <f>事例８!$C$45</f>
        <v>0</v>
      </c>
      <c r="AK11" s="22">
        <f>事例８!$C$47</f>
        <v>0</v>
      </c>
      <c r="AL11" s="22">
        <f>事例８!$C$48</f>
        <v>0</v>
      </c>
      <c r="AM11" s="22">
        <f>事例８!$C$49</f>
        <v>0</v>
      </c>
      <c r="AN11" s="22">
        <f>事例８!$C$51</f>
        <v>0</v>
      </c>
    </row>
    <row r="12" spans="1:40">
      <c r="A12" s="26" t="s">
        <v>176</v>
      </c>
      <c r="B12" s="22">
        <f>表紙!C19</f>
        <v>0</v>
      </c>
      <c r="C12" s="22">
        <f>表紙!B19</f>
        <v>0</v>
      </c>
      <c r="D12" s="22">
        <f>事例９!$D$7</f>
        <v>0</v>
      </c>
      <c r="E12" s="22">
        <f>事例９!$G$7</f>
        <v>0</v>
      </c>
      <c r="F12" s="22">
        <f>事例９!$J$7</f>
        <v>0</v>
      </c>
      <c r="G12" s="22">
        <f>事例９!$D$8</f>
        <v>0</v>
      </c>
      <c r="H12" s="22">
        <f>事例９!$E$9</f>
        <v>0</v>
      </c>
      <c r="I12" s="22">
        <f>事例９!$E$10</f>
        <v>0</v>
      </c>
      <c r="J12" s="22">
        <f>事例９!$J$9</f>
        <v>0</v>
      </c>
      <c r="K12" s="22">
        <f>事例９!$H$11</f>
        <v>0</v>
      </c>
      <c r="L12" s="22">
        <f>事例９!$C$13</f>
        <v>0</v>
      </c>
      <c r="M12" s="22">
        <f>事例９!$E$15</f>
        <v>0</v>
      </c>
      <c r="N12" s="22">
        <f>事例９!$E$16</f>
        <v>0</v>
      </c>
      <c r="O12" s="22">
        <f>事例９!$E$17</f>
        <v>0</v>
      </c>
      <c r="P12" s="22">
        <f>事例９!$E$18</f>
        <v>0</v>
      </c>
      <c r="Q12" s="22">
        <f>事例９!$E$19</f>
        <v>0</v>
      </c>
      <c r="R12" s="22">
        <f>事例９!$C$21</f>
        <v>0</v>
      </c>
      <c r="S12" s="22">
        <f>事例９!$E$23</f>
        <v>0</v>
      </c>
      <c r="T12" s="22">
        <f>事例９!$G$23</f>
        <v>0</v>
      </c>
      <c r="U12" s="22">
        <f>事例９!$I$23</f>
        <v>0</v>
      </c>
      <c r="V12" s="22">
        <f>事例９!$G$24</f>
        <v>0</v>
      </c>
      <c r="W12" s="22">
        <f>事例９!$F$25</f>
        <v>0</v>
      </c>
      <c r="X12" s="22">
        <f>事例９!$F$26</f>
        <v>0</v>
      </c>
      <c r="Y12" s="22">
        <f>事例９!$F$27</f>
        <v>0</v>
      </c>
      <c r="Z12" s="22">
        <f>事例９!$C$29</f>
        <v>0</v>
      </c>
      <c r="AA12" s="22">
        <f>事例９!$C$31</f>
        <v>0</v>
      </c>
      <c r="AB12" s="22">
        <f>事例９!$C$33</f>
        <v>0</v>
      </c>
      <c r="AC12" s="22">
        <f>事例９!$C$35</f>
        <v>0</v>
      </c>
      <c r="AD12" s="22">
        <f>事例９!$C$36</f>
        <v>0</v>
      </c>
      <c r="AE12" s="22">
        <f>事例９!$C$37</f>
        <v>0</v>
      </c>
      <c r="AF12" s="22">
        <f>事例９!$C$39</f>
        <v>0</v>
      </c>
      <c r="AG12" s="22">
        <f>事例９!$C$41</f>
        <v>0</v>
      </c>
      <c r="AH12" s="22">
        <f>事例９!$C$42</f>
        <v>0</v>
      </c>
      <c r="AI12" s="22">
        <f>事例９!$C$43</f>
        <v>0</v>
      </c>
      <c r="AJ12" s="22">
        <f>事例９!$C$45</f>
        <v>0</v>
      </c>
      <c r="AK12" s="22">
        <f>事例９!$C$47</f>
        <v>0</v>
      </c>
      <c r="AL12" s="22">
        <f>事例９!$C$48</f>
        <v>0</v>
      </c>
      <c r="AM12" s="22">
        <f>事例９!$C$49</f>
        <v>0</v>
      </c>
      <c r="AN12" s="22">
        <f>事例９!$C$51</f>
        <v>0</v>
      </c>
    </row>
    <row r="13" spans="1:40">
      <c r="A13" s="26" t="s">
        <v>177</v>
      </c>
      <c r="B13" s="22">
        <f>表紙!C20</f>
        <v>0</v>
      </c>
      <c r="C13" s="22">
        <f>表紙!B20</f>
        <v>0</v>
      </c>
      <c r="D13" s="22">
        <f>事例10!$D$7</f>
        <v>0</v>
      </c>
      <c r="E13" s="22">
        <f>事例10!$G$7</f>
        <v>0</v>
      </c>
      <c r="F13" s="22">
        <f>事例10!$J$7</f>
        <v>0</v>
      </c>
      <c r="G13" s="22">
        <f>事例10!$D$8</f>
        <v>0</v>
      </c>
      <c r="H13" s="22">
        <f>事例10!$E$9</f>
        <v>0</v>
      </c>
      <c r="I13" s="22">
        <f>事例10!$E$10</f>
        <v>0</v>
      </c>
      <c r="J13" s="22">
        <f>事例10!$J$9</f>
        <v>0</v>
      </c>
      <c r="K13" s="22">
        <f>事例10!$H$11</f>
        <v>0</v>
      </c>
      <c r="L13" s="22">
        <f>事例10!$C$13</f>
        <v>0</v>
      </c>
      <c r="M13" s="22">
        <f>事例10!$E$15</f>
        <v>0</v>
      </c>
      <c r="N13" s="22">
        <f>事例10!$E$16</f>
        <v>0</v>
      </c>
      <c r="O13" s="22">
        <f>事例10!$E$17</f>
        <v>0</v>
      </c>
      <c r="P13" s="22">
        <f>事例10!$E$18</f>
        <v>0</v>
      </c>
      <c r="Q13" s="22">
        <f>事例10!$E$19</f>
        <v>0</v>
      </c>
      <c r="R13" s="22">
        <f>事例10!$C$21</f>
        <v>0</v>
      </c>
      <c r="S13" s="22">
        <f>事例10!$E$23</f>
        <v>0</v>
      </c>
      <c r="T13" s="22">
        <f>事例10!$G$23</f>
        <v>0</v>
      </c>
      <c r="U13" s="22">
        <f>事例10!$I$23</f>
        <v>0</v>
      </c>
      <c r="V13" s="22">
        <f>事例10!$G$24</f>
        <v>0</v>
      </c>
      <c r="W13" s="22">
        <f>事例10!$F$25</f>
        <v>0</v>
      </c>
      <c r="X13" s="22">
        <f>事例10!$F$26</f>
        <v>0</v>
      </c>
      <c r="Y13" s="22">
        <f>事例10!$F$27</f>
        <v>0</v>
      </c>
      <c r="Z13" s="22">
        <f>事例10!$C$29</f>
        <v>0</v>
      </c>
      <c r="AA13" s="22">
        <f>事例10!$C$31</f>
        <v>0</v>
      </c>
      <c r="AB13" s="22">
        <f>事例10!$C$33</f>
        <v>0</v>
      </c>
      <c r="AC13" s="22">
        <f>事例10!$C$35</f>
        <v>0</v>
      </c>
      <c r="AD13" s="22">
        <f>事例10!$C$36</f>
        <v>0</v>
      </c>
      <c r="AE13" s="22">
        <f>事例10!$C$37</f>
        <v>0</v>
      </c>
      <c r="AF13" s="22">
        <f>事例10!$C$39</f>
        <v>0</v>
      </c>
      <c r="AG13" s="22">
        <f>事例10!$C$41</f>
        <v>0</v>
      </c>
      <c r="AH13" s="22">
        <f>事例10!$C$42</f>
        <v>0</v>
      </c>
      <c r="AI13" s="22">
        <f>事例10!$C$43</f>
        <v>0</v>
      </c>
      <c r="AJ13" s="22">
        <f>事例10!$C$45</f>
        <v>0</v>
      </c>
      <c r="AK13" s="22">
        <f>事例10!$C$47</f>
        <v>0</v>
      </c>
      <c r="AL13" s="22">
        <f>事例10!$C$48</f>
        <v>0</v>
      </c>
      <c r="AM13" s="22">
        <f>事例10!$C$49</f>
        <v>0</v>
      </c>
      <c r="AN13" s="22">
        <f>事例10!$C$51</f>
        <v>0</v>
      </c>
    </row>
  </sheetData>
  <sheetProtection password="DC93" sheet="1" objects="1" scenarios="1"/>
  <mergeCells count="10">
    <mergeCell ref="AG1:AJ2"/>
    <mergeCell ref="AK1:AN2"/>
    <mergeCell ref="B1:B3"/>
    <mergeCell ref="S1:Z2"/>
    <mergeCell ref="A1:A3"/>
    <mergeCell ref="D1:L2"/>
    <mergeCell ref="M1:R2"/>
    <mergeCell ref="AA1:AB2"/>
    <mergeCell ref="AC1:AF2"/>
    <mergeCell ref="C1:C3"/>
  </mergeCells>
  <phoneticPr fontId="1"/>
  <pageMargins left="0.7" right="0.7" top="0.75" bottom="0.75" header="0.3" footer="0.3"/>
  <pageSetup paperSize="9" scale="93" orientation="landscape" r:id="rId1"/>
  <colBreaks count="2" manualBreakCount="2">
    <brk id="12" max="1048575" man="1"/>
    <brk id="26" max="12"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52"/>
  <sheetViews>
    <sheetView showZeros="0" view="pageBreakPreview" zoomScaleNormal="100" zoomScaleSheetLayoutView="100" workbookViewId="0">
      <selection activeCell="B2" sqref="B2:J2"/>
    </sheetView>
  </sheetViews>
  <sheetFormatPr defaultColWidth="8.69921875" defaultRowHeight="14.4"/>
  <cols>
    <col min="1" max="1" width="8.69921875" style="9"/>
    <col min="2" max="2" width="23.19921875" style="9" customWidth="1"/>
    <col min="3" max="4" width="14.5" style="9" customWidth="1"/>
    <col min="5" max="6" width="10.69921875" style="9" customWidth="1"/>
    <col min="7" max="7" width="10.59765625" style="9" customWidth="1"/>
    <col min="8" max="9" width="10.69921875" style="9" customWidth="1"/>
    <col min="10" max="10" width="9.19921875" style="9" customWidth="1"/>
    <col min="11" max="16384" width="8.69921875" style="9"/>
  </cols>
  <sheetData>
    <row r="2" spans="2:10" ht="21">
      <c r="B2" s="95" t="s">
        <v>0</v>
      </c>
      <c r="C2" s="95"/>
      <c r="D2" s="95"/>
      <c r="E2" s="95"/>
      <c r="F2" s="95"/>
      <c r="G2" s="95"/>
      <c r="H2" s="95"/>
      <c r="I2" s="95"/>
      <c r="J2" s="95"/>
    </row>
    <row r="3" spans="2:10" ht="21">
      <c r="B3" s="95" t="s">
        <v>2</v>
      </c>
      <c r="C3" s="95"/>
      <c r="D3" s="95"/>
      <c r="E3" s="95"/>
      <c r="F3" s="95"/>
      <c r="G3" s="95"/>
      <c r="H3" s="95"/>
      <c r="I3" s="95"/>
      <c r="J3" s="95"/>
    </row>
    <row r="4" spans="2:10">
      <c r="H4" s="76" t="s">
        <v>139</v>
      </c>
      <c r="I4" s="76"/>
      <c r="J4" s="76"/>
    </row>
    <row r="5" spans="2:10" ht="36.6" customHeight="1">
      <c r="H5" s="77" t="s">
        <v>112</v>
      </c>
      <c r="I5" s="76"/>
      <c r="J5" s="18">
        <f>表紙!C11</f>
        <v>0</v>
      </c>
    </row>
    <row r="7" spans="2:10" ht="42.6" customHeight="1">
      <c r="B7" s="70" t="str">
        <f>集計結果シート!A2</f>
        <v>（１）患者情報</v>
      </c>
      <c r="C7" s="11" t="str">
        <f>集計結果シート!A3</f>
        <v>１.性別</v>
      </c>
      <c r="D7" s="110" t="s">
        <v>4</v>
      </c>
      <c r="E7" s="110"/>
      <c r="F7" s="11" t="str">
        <f>集計結果シート!D3</f>
        <v>２.年齢</v>
      </c>
      <c r="G7" s="17" t="s">
        <v>75</v>
      </c>
      <c r="H7" s="70" t="str">
        <f>集計結果シート!G3</f>
        <v>３.かかりつけの合意</v>
      </c>
      <c r="I7" s="70"/>
      <c r="J7" s="17" t="s">
        <v>6</v>
      </c>
    </row>
    <row r="8" spans="2:10" ht="36" customHeight="1">
      <c r="B8" s="70"/>
      <c r="C8" s="12" t="str">
        <f>集計結果シート!A14</f>
        <v>４.来局歴</v>
      </c>
      <c r="D8" s="111" t="s">
        <v>44</v>
      </c>
      <c r="E8" s="111"/>
      <c r="F8" s="111"/>
      <c r="G8" s="61"/>
      <c r="H8" s="62"/>
      <c r="I8" s="62"/>
      <c r="J8" s="63"/>
    </row>
    <row r="9" spans="2:10" ht="32.4" customHeight="1">
      <c r="B9" s="70"/>
      <c r="C9" s="55" t="str">
        <f>集計結果シート!D14</f>
        <v>５.今回のフォローアップに関する疾患分類</v>
      </c>
      <c r="D9" s="55"/>
      <c r="E9" s="112" t="s">
        <v>132</v>
      </c>
      <c r="F9" s="112"/>
      <c r="G9" s="112"/>
      <c r="H9" s="87" t="str">
        <f>集計結果シート!A25</f>
        <v>６.その他の疾患の有無</v>
      </c>
      <c r="I9" s="88"/>
      <c r="J9" s="113" t="s">
        <v>5</v>
      </c>
    </row>
    <row r="10" spans="2:10" ht="32.4" customHeight="1">
      <c r="B10" s="70"/>
      <c r="C10" s="115" t="s">
        <v>130</v>
      </c>
      <c r="D10" s="115"/>
      <c r="E10" s="116" t="s">
        <v>131</v>
      </c>
      <c r="F10" s="117"/>
      <c r="G10" s="118"/>
      <c r="H10" s="89"/>
      <c r="I10" s="90"/>
      <c r="J10" s="114"/>
    </row>
    <row r="11" spans="2:10" ht="52.95" customHeight="1">
      <c r="B11" s="70"/>
      <c r="C11" s="57" t="str">
        <f>集計結果シート!D25</f>
        <v>７.服用している医薬品の総数
（今回来局時の処方薬だけでなく、患者が服用しているすべての医薬品の数）</v>
      </c>
      <c r="D11" s="79"/>
      <c r="E11" s="79"/>
      <c r="F11" s="79"/>
      <c r="G11" s="58"/>
      <c r="H11" s="107" t="s">
        <v>21</v>
      </c>
      <c r="I11" s="108"/>
      <c r="J11" s="109"/>
    </row>
    <row r="12" spans="2:10" ht="16.2">
      <c r="B12" s="70"/>
      <c r="C12" s="71" t="s">
        <v>80</v>
      </c>
      <c r="D12" s="71"/>
      <c r="E12" s="71"/>
      <c r="F12" s="71"/>
      <c r="G12" s="71"/>
      <c r="H12" s="71"/>
      <c r="I12" s="71"/>
      <c r="J12" s="71"/>
    </row>
    <row r="13" spans="2:10" ht="60" customHeight="1">
      <c r="B13" s="70"/>
      <c r="C13" s="127" t="s">
        <v>134</v>
      </c>
      <c r="D13" s="133"/>
      <c r="E13" s="133"/>
      <c r="F13" s="133"/>
      <c r="G13" s="133"/>
      <c r="H13" s="133"/>
      <c r="I13" s="133"/>
      <c r="J13" s="134"/>
    </row>
    <row r="14" spans="2:10" ht="16.2">
      <c r="B14" s="13"/>
      <c r="C14" s="13"/>
      <c r="D14" s="13"/>
      <c r="E14" s="13"/>
      <c r="F14" s="13"/>
      <c r="G14" s="13"/>
      <c r="H14" s="13"/>
      <c r="I14" s="13"/>
      <c r="J14" s="13"/>
    </row>
    <row r="15" spans="2:10" ht="16.2">
      <c r="B15" s="43" t="str">
        <f>集計結果シート!A32</f>
        <v>（２）フォローアップの必要性の判断理由等</v>
      </c>
      <c r="C15" s="64" t="str">
        <f>集計結果シート!A33</f>
        <v>１.フォローアップする理由
（３つまで選択可）</v>
      </c>
      <c r="D15" s="65"/>
      <c r="E15" s="119" t="s">
        <v>34</v>
      </c>
      <c r="F15" s="120"/>
      <c r="G15" s="120"/>
      <c r="H15" s="120"/>
      <c r="I15" s="120"/>
      <c r="J15" s="121"/>
    </row>
    <row r="16" spans="2:10" ht="16.2">
      <c r="B16" s="43"/>
      <c r="C16" s="44"/>
      <c r="D16" s="46"/>
      <c r="E16" s="119" t="s">
        <v>94</v>
      </c>
      <c r="F16" s="120"/>
      <c r="G16" s="120"/>
      <c r="H16" s="120"/>
      <c r="I16" s="120"/>
      <c r="J16" s="121"/>
    </row>
    <row r="17" spans="2:10" ht="16.2">
      <c r="B17" s="43"/>
      <c r="C17" s="47"/>
      <c r="D17" s="49"/>
      <c r="E17" s="119" t="s">
        <v>93</v>
      </c>
      <c r="F17" s="120"/>
      <c r="G17" s="120"/>
      <c r="H17" s="120"/>
      <c r="I17" s="120"/>
      <c r="J17" s="121"/>
    </row>
    <row r="18" spans="2:10" ht="37.950000000000003" customHeight="1">
      <c r="B18" s="43"/>
      <c r="C18" s="92" t="str">
        <f>集計結果シート!D33</f>
        <v>２.フォローを要する医薬品
（自由記載）</v>
      </c>
      <c r="D18" s="92"/>
      <c r="E18" s="122" t="s">
        <v>133</v>
      </c>
      <c r="F18" s="123"/>
      <c r="G18" s="123"/>
      <c r="H18" s="123"/>
      <c r="I18" s="123"/>
      <c r="J18" s="124"/>
    </row>
    <row r="19" spans="2:10" ht="37.950000000000003" customHeight="1">
      <c r="B19" s="43"/>
      <c r="C19" s="57" t="str">
        <f>集計結果シート!G33</f>
        <v>３.次回の診察（薬局）までの日数</v>
      </c>
      <c r="D19" s="58"/>
      <c r="E19" s="125" t="s">
        <v>7</v>
      </c>
      <c r="F19" s="126"/>
      <c r="G19" s="61"/>
      <c r="H19" s="62"/>
      <c r="I19" s="62"/>
      <c r="J19" s="63"/>
    </row>
    <row r="20" spans="2:10" ht="16.2">
      <c r="B20" s="43"/>
      <c r="C20" s="71" t="s">
        <v>81</v>
      </c>
      <c r="D20" s="71"/>
      <c r="E20" s="71"/>
      <c r="F20" s="71"/>
      <c r="G20" s="71"/>
      <c r="H20" s="71"/>
      <c r="I20" s="71"/>
      <c r="J20" s="71"/>
    </row>
    <row r="21" spans="2:10" ht="120" customHeight="1">
      <c r="B21" s="43"/>
      <c r="C21" s="127" t="s">
        <v>135</v>
      </c>
      <c r="D21" s="128"/>
      <c r="E21" s="128"/>
      <c r="F21" s="128"/>
      <c r="G21" s="128"/>
      <c r="H21" s="128"/>
      <c r="I21" s="128"/>
      <c r="J21" s="129"/>
    </row>
    <row r="22" spans="2:10" ht="16.2">
      <c r="B22" s="14"/>
      <c r="C22" s="13"/>
      <c r="D22" s="13"/>
      <c r="E22" s="13"/>
      <c r="F22" s="13"/>
      <c r="G22" s="13"/>
      <c r="H22" s="13"/>
      <c r="I22" s="13"/>
      <c r="J22" s="13"/>
    </row>
    <row r="23" spans="2:10" ht="37.950000000000003" customHeight="1">
      <c r="B23" s="43" t="str">
        <f>集計結果シート!A45</f>
        <v>（３）患者との連絡</v>
      </c>
      <c r="C23" s="50" t="str">
        <f>集計結果シート!A46</f>
        <v>１.連絡方法
（３つまで選択可）</v>
      </c>
      <c r="D23" s="51"/>
      <c r="E23" s="130" t="s">
        <v>95</v>
      </c>
      <c r="F23" s="130"/>
      <c r="G23" s="130"/>
      <c r="H23" s="130"/>
      <c r="I23" s="130"/>
      <c r="J23" s="130"/>
    </row>
    <row r="24" spans="2:10" ht="44.4" customHeight="1">
      <c r="B24" s="43"/>
      <c r="C24" s="43" t="str">
        <f>集計結果シート!D46</f>
        <v>２.連絡のタイミング（訪問、来局等も含む）</v>
      </c>
      <c r="D24" s="43"/>
      <c r="E24" s="43"/>
      <c r="F24" s="43"/>
      <c r="G24" s="111" t="s">
        <v>96</v>
      </c>
      <c r="H24" s="111"/>
      <c r="I24" s="111"/>
      <c r="J24" s="111"/>
    </row>
    <row r="25" spans="2:10" ht="16.2" customHeight="1">
      <c r="B25" s="43"/>
      <c r="C25" s="44" t="str">
        <f>集計結果シート!G46</f>
        <v>３.連絡時確認事項（３つまで選択可）</v>
      </c>
      <c r="D25" s="45"/>
      <c r="E25" s="46"/>
      <c r="F25" s="131" t="s">
        <v>79</v>
      </c>
      <c r="G25" s="132"/>
      <c r="H25" s="132"/>
      <c r="I25" s="132"/>
      <c r="J25" s="132"/>
    </row>
    <row r="26" spans="2:10" ht="16.2">
      <c r="B26" s="43"/>
      <c r="C26" s="44"/>
      <c r="D26" s="45"/>
      <c r="E26" s="46"/>
      <c r="F26" s="132"/>
      <c r="G26" s="132"/>
      <c r="H26" s="132"/>
      <c r="I26" s="132"/>
      <c r="J26" s="132"/>
    </row>
    <row r="27" spans="2:10" ht="16.2">
      <c r="B27" s="43"/>
      <c r="C27" s="47"/>
      <c r="D27" s="48"/>
      <c r="E27" s="49"/>
      <c r="F27" s="132"/>
      <c r="G27" s="132"/>
      <c r="H27" s="132"/>
      <c r="I27" s="132"/>
      <c r="J27" s="132"/>
    </row>
    <row r="28" spans="2:10" ht="16.2">
      <c r="B28" s="43"/>
      <c r="C28" s="71" t="s">
        <v>81</v>
      </c>
      <c r="D28" s="71"/>
      <c r="E28" s="71"/>
      <c r="F28" s="71"/>
      <c r="G28" s="71"/>
      <c r="H28" s="71"/>
      <c r="I28" s="71"/>
      <c r="J28" s="71"/>
    </row>
    <row r="29" spans="2:10" ht="409.2" customHeight="1">
      <c r="B29" s="43"/>
      <c r="C29" s="127" t="s">
        <v>136</v>
      </c>
      <c r="D29" s="128"/>
      <c r="E29" s="128"/>
      <c r="F29" s="128"/>
      <c r="G29" s="128"/>
      <c r="H29" s="128"/>
      <c r="I29" s="128"/>
      <c r="J29" s="129"/>
    </row>
    <row r="30" spans="2:10" ht="16.2">
      <c r="B30" s="19"/>
      <c r="C30" s="16"/>
      <c r="D30" s="16"/>
      <c r="E30" s="16"/>
      <c r="F30" s="16"/>
      <c r="G30" s="16"/>
      <c r="H30" s="16"/>
      <c r="I30" s="16"/>
      <c r="J30" s="16"/>
    </row>
    <row r="31" spans="2:10" ht="16.2">
      <c r="B31" s="43" t="str">
        <f>集計結果シート!A56</f>
        <v>（４）フォローアップを開始してからの期間</v>
      </c>
      <c r="C31" s="110" t="s">
        <v>27</v>
      </c>
      <c r="D31" s="110"/>
      <c r="E31" s="110"/>
      <c r="F31" s="110"/>
      <c r="G31" s="110"/>
      <c r="H31" s="110"/>
      <c r="I31" s="110"/>
      <c r="J31" s="110"/>
    </row>
    <row r="32" spans="2:10" ht="16.2">
      <c r="B32" s="43"/>
      <c r="C32" s="71" t="s">
        <v>81</v>
      </c>
      <c r="D32" s="71"/>
      <c r="E32" s="71"/>
      <c r="F32" s="71"/>
      <c r="G32" s="71"/>
      <c r="H32" s="71"/>
      <c r="I32" s="71"/>
      <c r="J32" s="71"/>
    </row>
    <row r="33" spans="2:10" ht="60" customHeight="1">
      <c r="B33" s="43"/>
      <c r="C33" s="135"/>
      <c r="D33" s="135"/>
      <c r="E33" s="135"/>
      <c r="F33" s="135"/>
      <c r="G33" s="135"/>
      <c r="H33" s="135"/>
      <c r="I33" s="135"/>
      <c r="J33" s="135"/>
    </row>
    <row r="34" spans="2:10" ht="16.2">
      <c r="B34" s="13"/>
      <c r="C34" s="13"/>
      <c r="D34" s="13"/>
      <c r="E34" s="13"/>
      <c r="F34" s="13"/>
      <c r="G34" s="13"/>
      <c r="H34" s="13"/>
      <c r="I34" s="13"/>
      <c r="J34" s="13"/>
    </row>
    <row r="35" spans="2:10" ht="16.2">
      <c r="B35" s="43" t="str">
        <f>集計結果シート!A65</f>
        <v>（５）服薬状況を確認した際の患者の状態等（（６）の対応前の状態等）</v>
      </c>
      <c r="C35" s="132" t="s">
        <v>84</v>
      </c>
      <c r="D35" s="132"/>
      <c r="E35" s="132"/>
      <c r="F35" s="132"/>
      <c r="G35" s="132"/>
      <c r="H35" s="132"/>
      <c r="I35" s="132"/>
      <c r="J35" s="132"/>
    </row>
    <row r="36" spans="2:10" ht="16.2">
      <c r="B36" s="43"/>
      <c r="C36" s="132" t="s">
        <v>85</v>
      </c>
      <c r="D36" s="132"/>
      <c r="E36" s="132"/>
      <c r="F36" s="132"/>
      <c r="G36" s="132"/>
      <c r="H36" s="132"/>
      <c r="I36" s="132"/>
      <c r="J36" s="132"/>
    </row>
    <row r="37" spans="2:10" ht="16.2">
      <c r="B37" s="43"/>
      <c r="C37" s="132"/>
      <c r="D37" s="132"/>
      <c r="E37" s="132"/>
      <c r="F37" s="132"/>
      <c r="G37" s="132"/>
      <c r="H37" s="132"/>
      <c r="I37" s="132"/>
      <c r="J37" s="132"/>
    </row>
    <row r="38" spans="2:10" ht="16.2">
      <c r="B38" s="43"/>
      <c r="C38" s="71" t="s">
        <v>81</v>
      </c>
      <c r="D38" s="71"/>
      <c r="E38" s="71"/>
      <c r="F38" s="71"/>
      <c r="G38" s="71"/>
      <c r="H38" s="71"/>
      <c r="I38" s="71"/>
      <c r="J38" s="71"/>
    </row>
    <row r="39" spans="2:10" ht="180" customHeight="1">
      <c r="B39" s="43"/>
      <c r="C39" s="127" t="s">
        <v>137</v>
      </c>
      <c r="D39" s="128"/>
      <c r="E39" s="128"/>
      <c r="F39" s="128"/>
      <c r="G39" s="128"/>
      <c r="H39" s="128"/>
      <c r="I39" s="128"/>
      <c r="J39" s="129"/>
    </row>
    <row r="40" spans="2:10" ht="16.2" customHeight="1">
      <c r="B40" s="13"/>
      <c r="C40" s="13"/>
      <c r="D40" s="13"/>
      <c r="E40" s="13"/>
      <c r="F40" s="13"/>
      <c r="G40" s="13"/>
      <c r="H40" s="13"/>
      <c r="I40" s="13"/>
      <c r="J40" s="13"/>
    </row>
    <row r="41" spans="2:10" ht="16.2">
      <c r="B41" s="43" t="str">
        <f>集計結果シート!D65</f>
        <v>（６）患者の状態を確認して薬剤師がとった対応</v>
      </c>
      <c r="C41" s="132" t="s">
        <v>109</v>
      </c>
      <c r="D41" s="132"/>
      <c r="E41" s="132"/>
      <c r="F41" s="132"/>
      <c r="G41" s="132"/>
      <c r="H41" s="132"/>
      <c r="I41" s="132"/>
      <c r="J41" s="132"/>
    </row>
    <row r="42" spans="2:10" ht="16.2">
      <c r="B42" s="43"/>
      <c r="C42" s="132"/>
      <c r="D42" s="132"/>
      <c r="E42" s="132"/>
      <c r="F42" s="132"/>
      <c r="G42" s="132"/>
      <c r="H42" s="132"/>
      <c r="I42" s="132"/>
      <c r="J42" s="132"/>
    </row>
    <row r="43" spans="2:10" ht="16.2">
      <c r="B43" s="43"/>
      <c r="C43" s="132"/>
      <c r="D43" s="132"/>
      <c r="E43" s="132"/>
      <c r="F43" s="132"/>
      <c r="G43" s="132"/>
      <c r="H43" s="132"/>
      <c r="I43" s="132"/>
      <c r="J43" s="132"/>
    </row>
    <row r="44" spans="2:10" ht="16.2">
      <c r="B44" s="43"/>
      <c r="C44" s="71" t="s">
        <v>81</v>
      </c>
      <c r="D44" s="71"/>
      <c r="E44" s="71"/>
      <c r="F44" s="71"/>
      <c r="G44" s="71"/>
      <c r="H44" s="71"/>
      <c r="I44" s="71"/>
      <c r="J44" s="71"/>
    </row>
    <row r="45" spans="2:10" ht="180" customHeight="1">
      <c r="B45" s="43"/>
      <c r="C45" s="135"/>
      <c r="D45" s="135"/>
      <c r="E45" s="135"/>
      <c r="F45" s="135"/>
      <c r="G45" s="135"/>
      <c r="H45" s="135"/>
      <c r="I45" s="135"/>
      <c r="J45" s="135"/>
    </row>
    <row r="46" spans="2:10" ht="16.2">
      <c r="B46" s="13"/>
      <c r="C46" s="13"/>
      <c r="D46" s="13"/>
      <c r="E46" s="13"/>
      <c r="F46" s="13"/>
      <c r="G46" s="13"/>
      <c r="H46" s="13"/>
      <c r="I46" s="13"/>
      <c r="J46" s="13"/>
    </row>
    <row r="47" spans="2:10" ht="16.2">
      <c r="B47" s="13"/>
      <c r="C47" s="13"/>
      <c r="D47" s="13"/>
      <c r="E47" s="13"/>
      <c r="F47" s="13"/>
      <c r="G47" s="13"/>
      <c r="H47" s="13"/>
      <c r="I47" s="13"/>
      <c r="J47" s="13"/>
    </row>
    <row r="48" spans="2:10" ht="16.2">
      <c r="B48" s="43" t="str">
        <f>集計結果シート!G65</f>
        <v>（７）フォローアップした後の患者の状態等（（６）の対応後の状態等）</v>
      </c>
      <c r="C48" s="132" t="s">
        <v>103</v>
      </c>
      <c r="D48" s="132"/>
      <c r="E48" s="132"/>
      <c r="F48" s="132"/>
      <c r="G48" s="132"/>
      <c r="H48" s="132"/>
      <c r="I48" s="132"/>
      <c r="J48" s="132"/>
    </row>
    <row r="49" spans="2:10" ht="16.2">
      <c r="B49" s="43"/>
      <c r="C49" s="132" t="s">
        <v>107</v>
      </c>
      <c r="D49" s="132"/>
      <c r="E49" s="132"/>
      <c r="F49" s="132"/>
      <c r="G49" s="132"/>
      <c r="H49" s="132"/>
      <c r="I49" s="132"/>
      <c r="J49" s="132"/>
    </row>
    <row r="50" spans="2:10" ht="16.2">
      <c r="B50" s="43"/>
      <c r="C50" s="132"/>
      <c r="D50" s="132"/>
      <c r="E50" s="132"/>
      <c r="F50" s="132"/>
      <c r="G50" s="132"/>
      <c r="H50" s="132"/>
      <c r="I50" s="132"/>
      <c r="J50" s="132"/>
    </row>
    <row r="51" spans="2:10" ht="16.2">
      <c r="B51" s="43"/>
      <c r="C51" s="71" t="s">
        <v>81</v>
      </c>
      <c r="D51" s="71"/>
      <c r="E51" s="71"/>
      <c r="F51" s="71"/>
      <c r="G51" s="71"/>
      <c r="H51" s="71"/>
      <c r="I51" s="71"/>
      <c r="J51" s="71"/>
    </row>
    <row r="52" spans="2:10" ht="180" customHeight="1">
      <c r="B52" s="43"/>
      <c r="C52" s="127" t="s">
        <v>138</v>
      </c>
      <c r="D52" s="128"/>
      <c r="E52" s="128"/>
      <c r="F52" s="128"/>
      <c r="G52" s="128"/>
      <c r="H52" s="128"/>
      <c r="I52" s="128"/>
      <c r="J52" s="129"/>
    </row>
  </sheetData>
  <sheetProtection password="DC93" sheet="1" objects="1" scenarios="1"/>
  <mergeCells count="66">
    <mergeCell ref="B48:B52"/>
    <mergeCell ref="C48:J48"/>
    <mergeCell ref="C49:J49"/>
    <mergeCell ref="C50:J50"/>
    <mergeCell ref="C51:J51"/>
    <mergeCell ref="C52:J52"/>
    <mergeCell ref="B41:B45"/>
    <mergeCell ref="C41:J41"/>
    <mergeCell ref="C42:J42"/>
    <mergeCell ref="C43:J43"/>
    <mergeCell ref="C44:J44"/>
    <mergeCell ref="C45:J45"/>
    <mergeCell ref="B31:B33"/>
    <mergeCell ref="C31:J31"/>
    <mergeCell ref="C32:J32"/>
    <mergeCell ref="C33:J33"/>
    <mergeCell ref="B35:B39"/>
    <mergeCell ref="C35:J35"/>
    <mergeCell ref="C36:J36"/>
    <mergeCell ref="C37:J37"/>
    <mergeCell ref="C38:J38"/>
    <mergeCell ref="C39:J39"/>
    <mergeCell ref="C11:G11"/>
    <mergeCell ref="B23:B29"/>
    <mergeCell ref="G23:H23"/>
    <mergeCell ref="I23:J23"/>
    <mergeCell ref="C24:F24"/>
    <mergeCell ref="G24:J24"/>
    <mergeCell ref="C29:J29"/>
    <mergeCell ref="C25:E27"/>
    <mergeCell ref="F25:J25"/>
    <mergeCell ref="F26:J26"/>
    <mergeCell ref="F27:J27"/>
    <mergeCell ref="C28:J28"/>
    <mergeCell ref="C23:D23"/>
    <mergeCell ref="E23:F23"/>
    <mergeCell ref="C12:J12"/>
    <mergeCell ref="C13:J13"/>
    <mergeCell ref="B15:B21"/>
    <mergeCell ref="C15:D17"/>
    <mergeCell ref="E15:J15"/>
    <mergeCell ref="E16:J16"/>
    <mergeCell ref="E17:J17"/>
    <mergeCell ref="C18:D18"/>
    <mergeCell ref="E18:J18"/>
    <mergeCell ref="C19:D19"/>
    <mergeCell ref="E19:F19"/>
    <mergeCell ref="G19:J19"/>
    <mergeCell ref="C20:J20"/>
    <mergeCell ref="C21:J21"/>
    <mergeCell ref="H11:J11"/>
    <mergeCell ref="B2:J2"/>
    <mergeCell ref="B3:J3"/>
    <mergeCell ref="H4:J4"/>
    <mergeCell ref="H5:I5"/>
    <mergeCell ref="B7:B13"/>
    <mergeCell ref="D7:E7"/>
    <mergeCell ref="H7:I7"/>
    <mergeCell ref="D8:F8"/>
    <mergeCell ref="G8:J8"/>
    <mergeCell ref="C9:D9"/>
    <mergeCell ref="E9:G9"/>
    <mergeCell ref="H9:I10"/>
    <mergeCell ref="J9:J10"/>
    <mergeCell ref="C10:D10"/>
    <mergeCell ref="E10:G10"/>
  </mergeCells>
  <phoneticPr fontId="1"/>
  <printOptions horizontalCentered="1"/>
  <pageMargins left="0.70866141732283472" right="0.70866141732283472" top="0.74803149606299213" bottom="0.74803149606299213" header="0.31496062992125984" footer="0.31496062992125984"/>
  <pageSetup paperSize="9" scale="63" fitToHeight="0" orientation="portrait" r:id="rId1"/>
  <rowBreaks count="1" manualBreakCount="1">
    <brk id="29" min="1" max="9" man="1"/>
  </rowBreaks>
  <extLst>
    <ext xmlns:x14="http://schemas.microsoft.com/office/spreadsheetml/2009/9/main" uri="{CCE6A557-97BC-4b89-ADB6-D9C93CAAB3DF}">
      <x14:dataValidations xmlns:xm="http://schemas.microsoft.com/office/excel/2006/main" count="16">
        <x14:dataValidation type="list" allowBlank="1" showInputMessage="1" showErrorMessage="1">
          <x14:formula1>
            <xm:f>集計結果シート!$B$25:$B$26</xm:f>
          </x14:formula1>
          <xm:sqref>J9:J10</xm:sqref>
        </x14:dataValidation>
        <x14:dataValidation type="list" allowBlank="1" showInputMessage="1" showErrorMessage="1">
          <x14:formula1>
            <xm:f>集計結果シート!$E$25:$E$30</xm:f>
          </x14:formula1>
          <xm:sqref>H11:J11</xm:sqref>
        </x14:dataValidation>
        <x14:dataValidation type="list" allowBlank="1" showInputMessage="1" showErrorMessage="1">
          <x14:formula1>
            <xm:f>集計結果シート!$B$66:$B$72</xm:f>
          </x14:formula1>
          <xm:sqref>C35:J37</xm:sqref>
        </x14:dataValidation>
        <x14:dataValidation type="list" allowBlank="1" showInputMessage="1" showErrorMessage="1">
          <x14:formula1>
            <xm:f>集計結果シート!$H$33:$H$38</xm:f>
          </x14:formula1>
          <xm:sqref>E19:F19</xm:sqref>
        </x14:dataValidation>
        <x14:dataValidation type="list" allowBlank="1" showInputMessage="1" showErrorMessage="1">
          <x14:formula1>
            <xm:f>集計結果シート!$B$46:$B$53</xm:f>
          </x14:formula1>
          <xm:sqref>G23 E23 I23</xm:sqref>
        </x14:dataValidation>
        <x14:dataValidation type="list" allowBlank="1" showInputMessage="1" showErrorMessage="1">
          <x14:formula1>
            <xm:f>集計結果シート!$E$14:$E$22</xm:f>
          </x14:formula1>
          <xm:sqref>E9</xm:sqref>
        </x14:dataValidation>
        <x14:dataValidation type="list" allowBlank="1" showInputMessage="1" showErrorMessage="1">
          <x14:formula1>
            <xm:f>集計結果シート!$B$14:$B$16</xm:f>
          </x14:formula1>
          <xm:sqref>D8:F8</xm:sqref>
        </x14:dataValidation>
        <x14:dataValidation type="list" allowBlank="1" showInputMessage="1" showErrorMessage="1">
          <x14:formula1>
            <xm:f>集計結果シート!$H$66:$H$74</xm:f>
          </x14:formula1>
          <xm:sqref>C48:J50</xm:sqref>
        </x14:dataValidation>
        <x14:dataValidation type="list" allowBlank="1" showInputMessage="1" showErrorMessage="1">
          <x14:formula1>
            <xm:f>集計結果シート!$E$3:$E$12</xm:f>
          </x14:formula1>
          <xm:sqref>G7</xm:sqref>
        </x14:dataValidation>
        <x14:dataValidation type="list" allowBlank="1" showInputMessage="1" showErrorMessage="1">
          <x14:formula1>
            <xm:f>集計結果シート!$B$57:$B$63</xm:f>
          </x14:formula1>
          <xm:sqref>C31:J31</xm:sqref>
        </x14:dataValidation>
        <x14:dataValidation type="list" allowBlank="1" showInputMessage="1" showErrorMessage="1">
          <x14:formula1>
            <xm:f>集計結果シート!$H$3:$H$4</xm:f>
          </x14:formula1>
          <xm:sqref>J7</xm:sqref>
        </x14:dataValidation>
        <x14:dataValidation type="list" allowBlank="1" showInputMessage="1" showErrorMessage="1">
          <x14:formula1>
            <xm:f>集計結果シート!$B$3:$B$4</xm:f>
          </x14:formula1>
          <xm:sqref>D7:E7</xm:sqref>
        </x14:dataValidation>
        <x14:dataValidation type="list" allowBlank="1" showInputMessage="1" showErrorMessage="1">
          <x14:formula1>
            <xm:f>集計結果シート!$B$34:$B$43</xm:f>
          </x14:formula1>
          <xm:sqref>E15:E17</xm:sqref>
        </x14:dataValidation>
        <x14:dataValidation type="list" allowBlank="1" showInputMessage="1" showErrorMessage="1">
          <x14:formula1>
            <xm:f>集計結果シート!$H$47:$H$51</xm:f>
          </x14:formula1>
          <xm:sqref>F25:J27</xm:sqref>
        </x14:dataValidation>
        <x14:dataValidation type="list" allowBlank="1" showInputMessage="1" showErrorMessage="1">
          <x14:formula1>
            <xm:f>集計結果シート!$E$46:$E$49</xm:f>
          </x14:formula1>
          <xm:sqref>G24:J24</xm:sqref>
        </x14:dataValidation>
        <x14:dataValidation type="list" allowBlank="1" showInputMessage="1" showErrorMessage="1">
          <x14:formula1>
            <xm:f>集計結果シート!$E$66:$E$71</xm:f>
          </x14:formula1>
          <xm:sqref>C41:J43</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52"/>
  <sheetViews>
    <sheetView showZeros="0" view="pageBreakPreview" zoomScaleNormal="100" zoomScaleSheetLayoutView="100" workbookViewId="0">
      <selection activeCell="B2" sqref="B2:J2"/>
    </sheetView>
  </sheetViews>
  <sheetFormatPr defaultColWidth="8.69921875" defaultRowHeight="14.4"/>
  <cols>
    <col min="1" max="1" width="8.69921875" style="9"/>
    <col min="2" max="2" width="23.19921875" style="9" customWidth="1"/>
    <col min="3" max="4" width="14.5" style="9" customWidth="1"/>
    <col min="5" max="6" width="10.69921875" style="9" customWidth="1"/>
    <col min="7" max="7" width="10.59765625" style="9" customWidth="1"/>
    <col min="8" max="9" width="10.69921875" style="9" customWidth="1"/>
    <col min="10" max="10" width="9.19921875" style="9" customWidth="1"/>
    <col min="11" max="16384" width="8.69921875" style="9"/>
  </cols>
  <sheetData>
    <row r="2" spans="2:10" ht="21">
      <c r="B2" s="95" t="s">
        <v>0</v>
      </c>
      <c r="C2" s="95"/>
      <c r="D2" s="95"/>
      <c r="E2" s="95"/>
      <c r="F2" s="95"/>
      <c r="G2" s="95"/>
      <c r="H2" s="95"/>
      <c r="I2" s="95"/>
      <c r="J2" s="95"/>
    </row>
    <row r="3" spans="2:10" ht="21">
      <c r="B3" s="95" t="s">
        <v>2</v>
      </c>
      <c r="C3" s="95"/>
      <c r="D3" s="95"/>
      <c r="E3" s="95"/>
      <c r="F3" s="95"/>
      <c r="G3" s="95"/>
      <c r="H3" s="95"/>
      <c r="I3" s="95"/>
      <c r="J3" s="95"/>
    </row>
    <row r="4" spans="2:10">
      <c r="H4" s="76" t="s">
        <v>159</v>
      </c>
      <c r="I4" s="76"/>
      <c r="J4" s="76"/>
    </row>
    <row r="5" spans="2:10" ht="36.6" customHeight="1">
      <c r="H5" s="77" t="s">
        <v>112</v>
      </c>
      <c r="I5" s="76"/>
      <c r="J5" s="18">
        <f>表紙!C11</f>
        <v>0</v>
      </c>
    </row>
    <row r="7" spans="2:10" ht="42" customHeight="1">
      <c r="B7" s="70" t="str">
        <f>集計結果シート!A2</f>
        <v>（１）患者情報</v>
      </c>
      <c r="C7" s="11" t="str">
        <f>集計結果シート!A3</f>
        <v>１.性別</v>
      </c>
      <c r="D7" s="110" t="s">
        <v>3</v>
      </c>
      <c r="E7" s="110"/>
      <c r="F7" s="11" t="str">
        <f>集計結果シート!D3</f>
        <v>２.年齢</v>
      </c>
      <c r="G7" s="17" t="s">
        <v>75</v>
      </c>
      <c r="H7" s="70" t="str">
        <f>集計結果シート!G3</f>
        <v>３.かかりつけの合意</v>
      </c>
      <c r="I7" s="70"/>
      <c r="J7" s="17" t="s">
        <v>6</v>
      </c>
    </row>
    <row r="8" spans="2:10" ht="36" customHeight="1">
      <c r="B8" s="70"/>
      <c r="C8" s="12" t="str">
        <f>集計結果シート!A14</f>
        <v>４.来局歴</v>
      </c>
      <c r="D8" s="111" t="s">
        <v>44</v>
      </c>
      <c r="E8" s="111"/>
      <c r="F8" s="111"/>
      <c r="G8" s="61"/>
      <c r="H8" s="62"/>
      <c r="I8" s="62"/>
      <c r="J8" s="63"/>
    </row>
    <row r="9" spans="2:10" ht="32.4" customHeight="1">
      <c r="B9" s="70"/>
      <c r="C9" s="55" t="str">
        <f>集計結果シート!D14</f>
        <v>５.今回のフォローアップに関する疾患分類</v>
      </c>
      <c r="D9" s="55"/>
      <c r="E9" s="112" t="s">
        <v>140</v>
      </c>
      <c r="F9" s="112"/>
      <c r="G9" s="112"/>
      <c r="H9" s="87" t="str">
        <f>集計結果シート!A25</f>
        <v>６.その他の疾患の有無</v>
      </c>
      <c r="I9" s="88"/>
      <c r="J9" s="113" t="s">
        <v>6</v>
      </c>
    </row>
    <row r="10" spans="2:10" ht="32.4" customHeight="1">
      <c r="B10" s="70"/>
      <c r="C10" s="115" t="s">
        <v>128</v>
      </c>
      <c r="D10" s="115"/>
      <c r="E10" s="116" t="s">
        <v>61</v>
      </c>
      <c r="F10" s="117"/>
      <c r="G10" s="118"/>
      <c r="H10" s="89"/>
      <c r="I10" s="90"/>
      <c r="J10" s="114"/>
    </row>
    <row r="11" spans="2:10" ht="52.95" customHeight="1">
      <c r="B11" s="70"/>
      <c r="C11" s="57" t="str">
        <f>集計結果シート!D25</f>
        <v>７.服用している医薬品の総数
（今回来局時の処方薬だけでなく、患者が服用しているすべての医薬品の数）</v>
      </c>
      <c r="D11" s="79"/>
      <c r="E11" s="79"/>
      <c r="F11" s="79"/>
      <c r="G11" s="58"/>
      <c r="H11" s="107" t="s">
        <v>21</v>
      </c>
      <c r="I11" s="108"/>
      <c r="J11" s="109"/>
    </row>
    <row r="12" spans="2:10" ht="16.2">
      <c r="B12" s="70"/>
      <c r="C12" s="71" t="s">
        <v>80</v>
      </c>
      <c r="D12" s="71"/>
      <c r="E12" s="71"/>
      <c r="F12" s="71"/>
      <c r="G12" s="71"/>
      <c r="H12" s="71"/>
      <c r="I12" s="71"/>
      <c r="J12" s="71"/>
    </row>
    <row r="13" spans="2:10" ht="60" customHeight="1">
      <c r="B13" s="70"/>
      <c r="C13" s="127" t="s">
        <v>141</v>
      </c>
      <c r="D13" s="133"/>
      <c r="E13" s="133"/>
      <c r="F13" s="133"/>
      <c r="G13" s="133"/>
      <c r="H13" s="133"/>
      <c r="I13" s="133"/>
      <c r="J13" s="134"/>
    </row>
    <row r="14" spans="2:10" ht="16.2">
      <c r="B14" s="13"/>
      <c r="C14" s="13"/>
      <c r="D14" s="13"/>
      <c r="E14" s="13"/>
      <c r="F14" s="13"/>
      <c r="G14" s="13"/>
      <c r="H14" s="13"/>
      <c r="I14" s="13"/>
      <c r="J14" s="13"/>
    </row>
    <row r="15" spans="2:10" ht="16.2">
      <c r="B15" s="43" t="str">
        <f>集計結果シート!A32</f>
        <v>（２）フォローアップの必要性の判断理由等</v>
      </c>
      <c r="C15" s="64" t="str">
        <f>集計結果シート!A33</f>
        <v>１.フォローアップする理由
（３つまで選択可）</v>
      </c>
      <c r="D15" s="65"/>
      <c r="E15" s="119" t="s">
        <v>39</v>
      </c>
      <c r="F15" s="120"/>
      <c r="G15" s="120"/>
      <c r="H15" s="120"/>
      <c r="I15" s="120"/>
      <c r="J15" s="121"/>
    </row>
    <row r="16" spans="2:10" ht="16.2">
      <c r="B16" s="43"/>
      <c r="C16" s="44"/>
      <c r="D16" s="46"/>
      <c r="E16" s="119" t="s">
        <v>94</v>
      </c>
      <c r="F16" s="120"/>
      <c r="G16" s="120"/>
      <c r="H16" s="120"/>
      <c r="I16" s="120"/>
      <c r="J16" s="121"/>
    </row>
    <row r="17" spans="2:10" ht="16.2">
      <c r="B17" s="43"/>
      <c r="C17" s="47"/>
      <c r="D17" s="49"/>
      <c r="E17" s="119"/>
      <c r="F17" s="120"/>
      <c r="G17" s="120"/>
      <c r="H17" s="120"/>
      <c r="I17" s="120"/>
      <c r="J17" s="121"/>
    </row>
    <row r="18" spans="2:10" ht="37.950000000000003" customHeight="1">
      <c r="B18" s="43"/>
      <c r="C18" s="92" t="str">
        <f>集計結果シート!D33</f>
        <v>２.フォローを要する医薬品
（自由記載）</v>
      </c>
      <c r="D18" s="92"/>
      <c r="E18" s="136" t="s">
        <v>142</v>
      </c>
      <c r="F18" s="136"/>
      <c r="G18" s="136"/>
      <c r="H18" s="136"/>
      <c r="I18" s="136"/>
      <c r="J18" s="136"/>
    </row>
    <row r="19" spans="2:10" ht="37.950000000000003" customHeight="1">
      <c r="B19" s="43"/>
      <c r="C19" s="57" t="str">
        <f>集計結果シート!G33</f>
        <v>３.次回の診察（薬局）までの日数</v>
      </c>
      <c r="D19" s="58"/>
      <c r="E19" s="125" t="s">
        <v>9</v>
      </c>
      <c r="F19" s="126"/>
      <c r="G19" s="61"/>
      <c r="H19" s="62"/>
      <c r="I19" s="62"/>
      <c r="J19" s="63"/>
    </row>
    <row r="20" spans="2:10" ht="16.2">
      <c r="B20" s="43"/>
      <c r="C20" s="71" t="s">
        <v>81</v>
      </c>
      <c r="D20" s="71"/>
      <c r="E20" s="71"/>
      <c r="F20" s="71"/>
      <c r="G20" s="71"/>
      <c r="H20" s="71"/>
      <c r="I20" s="71"/>
      <c r="J20" s="71"/>
    </row>
    <row r="21" spans="2:10" ht="60" customHeight="1">
      <c r="B21" s="43"/>
      <c r="C21" s="127" t="s">
        <v>143</v>
      </c>
      <c r="D21" s="128"/>
      <c r="E21" s="128"/>
      <c r="F21" s="128"/>
      <c r="G21" s="128"/>
      <c r="H21" s="128"/>
      <c r="I21" s="128"/>
      <c r="J21" s="129"/>
    </row>
    <row r="22" spans="2:10" ht="16.2">
      <c r="B22" s="14"/>
      <c r="C22" s="13"/>
      <c r="D22" s="13"/>
      <c r="E22" s="13"/>
      <c r="F22" s="13"/>
      <c r="G22" s="13"/>
      <c r="H22" s="13"/>
      <c r="I22" s="13"/>
      <c r="J22" s="13"/>
    </row>
    <row r="23" spans="2:10" ht="42" customHeight="1">
      <c r="B23" s="43" t="str">
        <f>集計結果シート!A45</f>
        <v>（３）患者との連絡</v>
      </c>
      <c r="C23" s="137" t="str">
        <f>集計結果シート!A46</f>
        <v>１.連絡方法
（３つまで選択可）</v>
      </c>
      <c r="D23" s="138"/>
      <c r="E23" s="130" t="s">
        <v>95</v>
      </c>
      <c r="F23" s="130"/>
      <c r="G23" s="130" t="s">
        <v>13</v>
      </c>
      <c r="H23" s="130"/>
      <c r="I23" s="130"/>
      <c r="J23" s="130"/>
    </row>
    <row r="24" spans="2:10" ht="44.4" customHeight="1">
      <c r="B24" s="43"/>
      <c r="C24" s="43" t="str">
        <f>集計結果シート!D46</f>
        <v>２.連絡のタイミング（訪問、来局等も含む）</v>
      </c>
      <c r="D24" s="43"/>
      <c r="E24" s="43"/>
      <c r="F24" s="43"/>
      <c r="G24" s="111" t="s">
        <v>97</v>
      </c>
      <c r="H24" s="111"/>
      <c r="I24" s="111"/>
      <c r="J24" s="111"/>
    </row>
    <row r="25" spans="2:10" ht="16.2" customHeight="1">
      <c r="B25" s="43"/>
      <c r="C25" s="44" t="str">
        <f>集計結果シート!G46</f>
        <v>３.連絡時確認事項（３つまで選択可）</v>
      </c>
      <c r="D25" s="45"/>
      <c r="E25" s="46"/>
      <c r="F25" s="131" t="s">
        <v>77</v>
      </c>
      <c r="G25" s="132"/>
      <c r="H25" s="132"/>
      <c r="I25" s="132"/>
      <c r="J25" s="132"/>
    </row>
    <row r="26" spans="2:10" ht="16.2">
      <c r="B26" s="43"/>
      <c r="C26" s="44"/>
      <c r="D26" s="45"/>
      <c r="E26" s="46"/>
      <c r="F26" s="132" t="s">
        <v>111</v>
      </c>
      <c r="G26" s="132"/>
      <c r="H26" s="132"/>
      <c r="I26" s="132"/>
      <c r="J26" s="132"/>
    </row>
    <row r="27" spans="2:10" ht="16.2">
      <c r="B27" s="43"/>
      <c r="C27" s="47"/>
      <c r="D27" s="48"/>
      <c r="E27" s="49"/>
      <c r="F27" s="132"/>
      <c r="G27" s="132"/>
      <c r="H27" s="132"/>
      <c r="I27" s="132"/>
      <c r="J27" s="132"/>
    </row>
    <row r="28" spans="2:10" ht="16.2">
      <c r="B28" s="43"/>
      <c r="C28" s="71" t="s">
        <v>81</v>
      </c>
      <c r="D28" s="71"/>
      <c r="E28" s="71"/>
      <c r="F28" s="71"/>
      <c r="G28" s="71"/>
      <c r="H28" s="71"/>
      <c r="I28" s="71"/>
      <c r="J28" s="71"/>
    </row>
    <row r="29" spans="2:10" ht="409.2" customHeight="1">
      <c r="B29" s="43"/>
      <c r="C29" s="127" t="s">
        <v>144</v>
      </c>
      <c r="D29" s="128"/>
      <c r="E29" s="128"/>
      <c r="F29" s="128"/>
      <c r="G29" s="128"/>
      <c r="H29" s="128"/>
      <c r="I29" s="128"/>
      <c r="J29" s="129"/>
    </row>
    <row r="30" spans="2:10" ht="16.2">
      <c r="B30" s="19"/>
      <c r="C30" s="16"/>
      <c r="D30" s="16"/>
      <c r="E30" s="16"/>
      <c r="F30" s="16"/>
      <c r="G30" s="16"/>
      <c r="H30" s="16"/>
      <c r="I30" s="16"/>
      <c r="J30" s="16"/>
    </row>
    <row r="31" spans="2:10" ht="16.2">
      <c r="B31" s="43" t="str">
        <f>集計結果シート!A56</f>
        <v>（４）フォローアップを開始してからの期間</v>
      </c>
      <c r="C31" s="110" t="s">
        <v>27</v>
      </c>
      <c r="D31" s="110"/>
      <c r="E31" s="110"/>
      <c r="F31" s="110"/>
      <c r="G31" s="110"/>
      <c r="H31" s="110"/>
      <c r="I31" s="110"/>
      <c r="J31" s="110"/>
    </row>
    <row r="32" spans="2:10" ht="16.2">
      <c r="B32" s="43"/>
      <c r="C32" s="71" t="s">
        <v>81</v>
      </c>
      <c r="D32" s="71"/>
      <c r="E32" s="71"/>
      <c r="F32" s="71"/>
      <c r="G32" s="71"/>
      <c r="H32" s="71"/>
      <c r="I32" s="71"/>
      <c r="J32" s="71"/>
    </row>
    <row r="33" spans="2:10" ht="60" customHeight="1">
      <c r="B33" s="43"/>
      <c r="C33" s="139" t="s">
        <v>145</v>
      </c>
      <c r="D33" s="133"/>
      <c r="E33" s="133"/>
      <c r="F33" s="133"/>
      <c r="G33" s="133"/>
      <c r="H33" s="133"/>
      <c r="I33" s="133"/>
      <c r="J33" s="134"/>
    </row>
    <row r="34" spans="2:10" ht="16.2">
      <c r="B34" s="13"/>
      <c r="C34" s="13"/>
      <c r="D34" s="13"/>
      <c r="E34" s="13"/>
      <c r="F34" s="13"/>
      <c r="G34" s="13"/>
      <c r="H34" s="13"/>
      <c r="I34" s="13"/>
      <c r="J34" s="13"/>
    </row>
    <row r="35" spans="2:10" ht="16.2">
      <c r="B35" s="43" t="str">
        <f>集計結果シート!A65</f>
        <v>（５）服薬状況を確認した際の患者の状態等（（６）の対応前の状態等）</v>
      </c>
      <c r="C35" s="132" t="s">
        <v>83</v>
      </c>
      <c r="D35" s="132"/>
      <c r="E35" s="132"/>
      <c r="F35" s="132"/>
      <c r="G35" s="132"/>
      <c r="H35" s="132"/>
      <c r="I35" s="132"/>
      <c r="J35" s="132"/>
    </row>
    <row r="36" spans="2:10" ht="16.2">
      <c r="B36" s="43"/>
      <c r="C36" s="132" t="s">
        <v>110</v>
      </c>
      <c r="D36" s="132"/>
      <c r="E36" s="132"/>
      <c r="F36" s="132"/>
      <c r="G36" s="132"/>
      <c r="H36" s="132"/>
      <c r="I36" s="132"/>
      <c r="J36" s="132"/>
    </row>
    <row r="37" spans="2:10" ht="16.2">
      <c r="B37" s="43"/>
      <c r="C37" s="132" t="s">
        <v>84</v>
      </c>
      <c r="D37" s="132"/>
      <c r="E37" s="132"/>
      <c r="F37" s="132"/>
      <c r="G37" s="132"/>
      <c r="H37" s="132"/>
      <c r="I37" s="132"/>
      <c r="J37" s="132"/>
    </row>
    <row r="38" spans="2:10" ht="16.2">
      <c r="B38" s="43"/>
      <c r="C38" s="71" t="s">
        <v>81</v>
      </c>
      <c r="D38" s="71"/>
      <c r="E38" s="71"/>
      <c r="F38" s="71"/>
      <c r="G38" s="71"/>
      <c r="H38" s="71"/>
      <c r="I38" s="71"/>
      <c r="J38" s="71"/>
    </row>
    <row r="39" spans="2:10" ht="180" customHeight="1">
      <c r="B39" s="43"/>
      <c r="C39" s="135"/>
      <c r="D39" s="135"/>
      <c r="E39" s="135"/>
      <c r="F39" s="135"/>
      <c r="G39" s="135"/>
      <c r="H39" s="135"/>
      <c r="I39" s="135"/>
      <c r="J39" s="135"/>
    </row>
    <row r="40" spans="2:10" ht="16.2">
      <c r="B40" s="13"/>
      <c r="C40" s="13"/>
      <c r="D40" s="13"/>
      <c r="E40" s="13"/>
      <c r="F40" s="13"/>
      <c r="G40" s="13"/>
      <c r="H40" s="13"/>
      <c r="I40" s="13"/>
      <c r="J40" s="13"/>
    </row>
    <row r="41" spans="2:10" ht="16.2">
      <c r="B41" s="43" t="str">
        <f>集計結果シート!D65</f>
        <v>（６）患者の状態を確認して薬剤師がとった対応</v>
      </c>
      <c r="C41" s="132" t="s">
        <v>99</v>
      </c>
      <c r="D41" s="132"/>
      <c r="E41" s="132"/>
      <c r="F41" s="132"/>
      <c r="G41" s="132"/>
      <c r="H41" s="132"/>
      <c r="I41" s="132"/>
      <c r="J41" s="132"/>
    </row>
    <row r="42" spans="2:10" ht="16.2">
      <c r="B42" s="43"/>
      <c r="C42" s="132"/>
      <c r="D42" s="132"/>
      <c r="E42" s="132"/>
      <c r="F42" s="132"/>
      <c r="G42" s="132"/>
      <c r="H42" s="132"/>
      <c r="I42" s="132"/>
      <c r="J42" s="132"/>
    </row>
    <row r="43" spans="2:10" ht="16.2">
      <c r="B43" s="43"/>
      <c r="C43" s="132"/>
      <c r="D43" s="132"/>
      <c r="E43" s="132"/>
      <c r="F43" s="132"/>
      <c r="G43" s="132"/>
      <c r="H43" s="132"/>
      <c r="I43" s="132"/>
      <c r="J43" s="132"/>
    </row>
    <row r="44" spans="2:10" ht="16.2">
      <c r="B44" s="43"/>
      <c r="C44" s="71" t="s">
        <v>81</v>
      </c>
      <c r="D44" s="71"/>
      <c r="E44" s="71"/>
      <c r="F44" s="71"/>
      <c r="G44" s="71"/>
      <c r="H44" s="71"/>
      <c r="I44" s="71"/>
      <c r="J44" s="71"/>
    </row>
    <row r="45" spans="2:10" ht="180" customHeight="1">
      <c r="B45" s="43"/>
      <c r="C45" s="135"/>
      <c r="D45" s="135"/>
      <c r="E45" s="135"/>
      <c r="F45" s="135"/>
      <c r="G45" s="135"/>
      <c r="H45" s="135"/>
      <c r="I45" s="135"/>
      <c r="J45" s="135"/>
    </row>
    <row r="46" spans="2:10" ht="16.2">
      <c r="B46" s="13"/>
      <c r="C46" s="13"/>
      <c r="D46" s="13"/>
      <c r="E46" s="13"/>
      <c r="F46" s="13"/>
      <c r="G46" s="13"/>
      <c r="H46" s="13"/>
      <c r="I46" s="13"/>
      <c r="J46" s="13"/>
    </row>
    <row r="47" spans="2:10" ht="16.2">
      <c r="B47" s="13"/>
      <c r="C47" s="13"/>
      <c r="D47" s="13"/>
      <c r="E47" s="13"/>
      <c r="F47" s="13"/>
      <c r="G47" s="13"/>
      <c r="H47" s="13"/>
      <c r="I47" s="13"/>
      <c r="J47" s="13"/>
    </row>
    <row r="48" spans="2:10" ht="16.2">
      <c r="B48" s="43" t="str">
        <f>集計結果シート!G65</f>
        <v>（７）フォローアップした後の患者の状態等（（６）の対応後の状態等）</v>
      </c>
      <c r="C48" s="132" t="s">
        <v>100</v>
      </c>
      <c r="D48" s="132"/>
      <c r="E48" s="132"/>
      <c r="F48" s="132"/>
      <c r="G48" s="132"/>
      <c r="H48" s="132"/>
      <c r="I48" s="132"/>
      <c r="J48" s="132"/>
    </row>
    <row r="49" spans="2:10" ht="16.2">
      <c r="B49" s="43"/>
      <c r="C49" s="132" t="s">
        <v>102</v>
      </c>
      <c r="D49" s="132"/>
      <c r="E49" s="132"/>
      <c r="F49" s="132"/>
      <c r="G49" s="132"/>
      <c r="H49" s="132"/>
      <c r="I49" s="132"/>
      <c r="J49" s="132"/>
    </row>
    <row r="50" spans="2:10" ht="16.2">
      <c r="B50" s="43"/>
      <c r="C50" s="132"/>
      <c r="D50" s="132"/>
      <c r="E50" s="132"/>
      <c r="F50" s="132"/>
      <c r="G50" s="132"/>
      <c r="H50" s="132"/>
      <c r="I50" s="132"/>
      <c r="J50" s="132"/>
    </row>
    <row r="51" spans="2:10" ht="16.2">
      <c r="B51" s="43"/>
      <c r="C51" s="71" t="s">
        <v>81</v>
      </c>
      <c r="D51" s="71"/>
      <c r="E51" s="71"/>
      <c r="F51" s="71"/>
      <c r="G51" s="71"/>
      <c r="H51" s="71"/>
      <c r="I51" s="71"/>
      <c r="J51" s="71"/>
    </row>
    <row r="52" spans="2:10" ht="180" customHeight="1">
      <c r="B52" s="43"/>
      <c r="C52" s="135" t="s">
        <v>146</v>
      </c>
      <c r="D52" s="135"/>
      <c r="E52" s="135"/>
      <c r="F52" s="135"/>
      <c r="G52" s="135"/>
      <c r="H52" s="135"/>
      <c r="I52" s="135"/>
      <c r="J52" s="135"/>
    </row>
  </sheetData>
  <sheetProtection password="DC93" sheet="1" objects="1" scenarios="1"/>
  <mergeCells count="66">
    <mergeCell ref="B41:B45"/>
    <mergeCell ref="C41:J41"/>
    <mergeCell ref="C42:J42"/>
    <mergeCell ref="C43:J43"/>
    <mergeCell ref="C44:J44"/>
    <mergeCell ref="C45:J45"/>
    <mergeCell ref="B48:B52"/>
    <mergeCell ref="C48:J48"/>
    <mergeCell ref="C49:J49"/>
    <mergeCell ref="C50:J50"/>
    <mergeCell ref="C51:J51"/>
    <mergeCell ref="C52:J52"/>
    <mergeCell ref="C32:J32"/>
    <mergeCell ref="C33:J33"/>
    <mergeCell ref="B35:B39"/>
    <mergeCell ref="C35:J35"/>
    <mergeCell ref="C36:J36"/>
    <mergeCell ref="C37:J37"/>
    <mergeCell ref="C38:J38"/>
    <mergeCell ref="C39:J39"/>
    <mergeCell ref="B31:B33"/>
    <mergeCell ref="C31:J31"/>
    <mergeCell ref="C11:G11"/>
    <mergeCell ref="B23:B29"/>
    <mergeCell ref="G23:H23"/>
    <mergeCell ref="I23:J23"/>
    <mergeCell ref="C24:F24"/>
    <mergeCell ref="G24:J24"/>
    <mergeCell ref="C29:J29"/>
    <mergeCell ref="C25:E27"/>
    <mergeCell ref="F25:J25"/>
    <mergeCell ref="F26:J26"/>
    <mergeCell ref="F27:J27"/>
    <mergeCell ref="C28:J28"/>
    <mergeCell ref="C23:D23"/>
    <mergeCell ref="E23:F23"/>
    <mergeCell ref="C12:J12"/>
    <mergeCell ref="C13:J13"/>
    <mergeCell ref="B15:B21"/>
    <mergeCell ref="C15:D17"/>
    <mergeCell ref="E15:J15"/>
    <mergeCell ref="E16:J16"/>
    <mergeCell ref="E17:J17"/>
    <mergeCell ref="C18:D18"/>
    <mergeCell ref="E18:J18"/>
    <mergeCell ref="C19:D19"/>
    <mergeCell ref="E19:F19"/>
    <mergeCell ref="G19:J19"/>
    <mergeCell ref="C20:J20"/>
    <mergeCell ref="C21:J21"/>
    <mergeCell ref="H11:J11"/>
    <mergeCell ref="B2:J2"/>
    <mergeCell ref="B3:J3"/>
    <mergeCell ref="H4:J4"/>
    <mergeCell ref="H5:I5"/>
    <mergeCell ref="B7:B13"/>
    <mergeCell ref="D7:E7"/>
    <mergeCell ref="H7:I7"/>
    <mergeCell ref="D8:F8"/>
    <mergeCell ref="G8:J8"/>
    <mergeCell ref="C9:D9"/>
    <mergeCell ref="E9:G9"/>
    <mergeCell ref="H9:I10"/>
    <mergeCell ref="J9:J10"/>
    <mergeCell ref="C10:D10"/>
    <mergeCell ref="E10:G10"/>
  </mergeCells>
  <phoneticPr fontId="1"/>
  <printOptions horizontalCentered="1"/>
  <pageMargins left="0.70866141732283472" right="0.70866141732283472" top="0.74803149606299213" bottom="0.74803149606299213" header="0.31496062992125984" footer="0.31496062992125984"/>
  <pageSetup paperSize="9" scale="65" fitToHeight="0" orientation="portrait" r:id="rId1"/>
  <rowBreaks count="1" manualBreakCount="1">
    <brk id="29" min="1" max="9" man="1"/>
  </rowBreaks>
  <extLst>
    <ext xmlns:x14="http://schemas.microsoft.com/office/spreadsheetml/2009/9/main" uri="{CCE6A557-97BC-4b89-ADB6-D9C93CAAB3DF}">
      <x14:dataValidations xmlns:xm="http://schemas.microsoft.com/office/excel/2006/main" count="16">
        <x14:dataValidation type="list" allowBlank="1" showInputMessage="1" showErrorMessage="1">
          <x14:formula1>
            <xm:f>集計結果シート!$B$3:$B$4</xm:f>
          </x14:formula1>
          <xm:sqref>D7:E7</xm:sqref>
        </x14:dataValidation>
        <x14:dataValidation type="list" allowBlank="1" showInputMessage="1" showErrorMessage="1">
          <x14:formula1>
            <xm:f>集計結果シート!$H$3:$H$4</xm:f>
          </x14:formula1>
          <xm:sqref>J7</xm:sqref>
        </x14:dataValidation>
        <x14:dataValidation type="list" allowBlank="1" showInputMessage="1" showErrorMessage="1">
          <x14:formula1>
            <xm:f>集計結果シート!$B$57:$B$63</xm:f>
          </x14:formula1>
          <xm:sqref>C31:J31</xm:sqref>
        </x14:dataValidation>
        <x14:dataValidation type="list" allowBlank="1" showInputMessage="1" showErrorMessage="1">
          <x14:formula1>
            <xm:f>集計結果シート!$E$3:$E$12</xm:f>
          </x14:formula1>
          <xm:sqref>G7</xm:sqref>
        </x14:dataValidation>
        <x14:dataValidation type="list" allowBlank="1" showInputMessage="1" showErrorMessage="1">
          <x14:formula1>
            <xm:f>集計結果シート!$H$66:$H$74</xm:f>
          </x14:formula1>
          <xm:sqref>C48:J50</xm:sqref>
        </x14:dataValidation>
        <x14:dataValidation type="list" allowBlank="1" showInputMessage="1" showErrorMessage="1">
          <x14:formula1>
            <xm:f>集計結果シート!$B$14:$B$16</xm:f>
          </x14:formula1>
          <xm:sqref>D8:F8</xm:sqref>
        </x14:dataValidation>
        <x14:dataValidation type="list" allowBlank="1" showInputMessage="1" showErrorMessage="1">
          <x14:formula1>
            <xm:f>集計結果シート!$E$14:$E$22</xm:f>
          </x14:formula1>
          <xm:sqref>E9</xm:sqref>
        </x14:dataValidation>
        <x14:dataValidation type="list" allowBlank="1" showInputMessage="1" showErrorMessage="1">
          <x14:formula1>
            <xm:f>集計結果シート!$B$46:$B$53</xm:f>
          </x14:formula1>
          <xm:sqref>G23 I23 E23</xm:sqref>
        </x14:dataValidation>
        <x14:dataValidation type="list" allowBlank="1" showInputMessage="1" showErrorMessage="1">
          <x14:formula1>
            <xm:f>集計結果シート!$H$33:$H$38</xm:f>
          </x14:formula1>
          <xm:sqref>E19:F19</xm:sqref>
        </x14:dataValidation>
        <x14:dataValidation type="list" allowBlank="1" showInputMessage="1" showErrorMessage="1">
          <x14:formula1>
            <xm:f>集計結果シート!$B$66:$B$72</xm:f>
          </x14:formula1>
          <xm:sqref>C35:J37</xm:sqref>
        </x14:dataValidation>
        <x14:dataValidation type="list" allowBlank="1" showInputMessage="1" showErrorMessage="1">
          <x14:formula1>
            <xm:f>集計結果シート!$E$25:$E$30</xm:f>
          </x14:formula1>
          <xm:sqref>H11:J11</xm:sqref>
        </x14:dataValidation>
        <x14:dataValidation type="list" allowBlank="1" showInputMessage="1" showErrorMessage="1">
          <x14:formula1>
            <xm:f>集計結果シート!$B$25:$B$26</xm:f>
          </x14:formula1>
          <xm:sqref>J9:J10</xm:sqref>
        </x14:dataValidation>
        <x14:dataValidation type="list" allowBlank="1" showInputMessage="1" showErrorMessage="1">
          <x14:formula1>
            <xm:f>集計結果シート!$B$34:$B$43</xm:f>
          </x14:formula1>
          <xm:sqref>E15:E17</xm:sqref>
        </x14:dataValidation>
        <x14:dataValidation type="list" allowBlank="1" showInputMessage="1" showErrorMessage="1">
          <x14:formula1>
            <xm:f>集計結果シート!$H$47:$H$51</xm:f>
          </x14:formula1>
          <xm:sqref>F25:J27</xm:sqref>
        </x14:dataValidation>
        <x14:dataValidation type="list" allowBlank="1" showInputMessage="1" showErrorMessage="1">
          <x14:formula1>
            <xm:f>集計結果シート!$E$46:$E$49</xm:f>
          </x14:formula1>
          <xm:sqref>G24:J24</xm:sqref>
        </x14:dataValidation>
        <x14:dataValidation type="list" allowBlank="1" showInputMessage="1" showErrorMessage="1">
          <x14:formula1>
            <xm:f>集計結果シート!$E$66:$E$71</xm:f>
          </x14:formula1>
          <xm:sqref>C41:J43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B2:J51"/>
  <sheetViews>
    <sheetView showZeros="0" view="pageBreakPreview" zoomScaleNormal="100" zoomScaleSheetLayoutView="100" workbookViewId="0">
      <selection activeCell="D7" sqref="D7:E7"/>
    </sheetView>
  </sheetViews>
  <sheetFormatPr defaultColWidth="8.69921875" defaultRowHeight="14.4"/>
  <cols>
    <col min="1" max="1" width="8.69921875" style="9"/>
    <col min="2" max="2" width="23.19921875" style="9" customWidth="1"/>
    <col min="3" max="4" width="14.5" style="9" customWidth="1"/>
    <col min="5" max="6" width="10.69921875" style="9" customWidth="1"/>
    <col min="7" max="7" width="10.59765625" style="9" customWidth="1"/>
    <col min="8" max="9" width="10.69921875" style="9" customWidth="1"/>
    <col min="10" max="10" width="9.19921875" style="9" customWidth="1"/>
    <col min="11" max="16384" width="8.69921875" style="9"/>
  </cols>
  <sheetData>
    <row r="2" spans="2:10" ht="21">
      <c r="B2" s="69" t="s">
        <v>0</v>
      </c>
      <c r="C2" s="69"/>
      <c r="D2" s="69"/>
      <c r="E2" s="69"/>
      <c r="F2" s="69"/>
      <c r="G2" s="69"/>
      <c r="H2" s="69"/>
      <c r="I2" s="69"/>
      <c r="J2" s="69"/>
    </row>
    <row r="3" spans="2:10" ht="21">
      <c r="B3" s="69" t="s">
        <v>2</v>
      </c>
      <c r="C3" s="69"/>
      <c r="D3" s="69"/>
      <c r="E3" s="69"/>
      <c r="F3" s="69"/>
      <c r="G3" s="69"/>
      <c r="H3" s="69"/>
      <c r="I3" s="69"/>
      <c r="J3" s="69"/>
    </row>
    <row r="4" spans="2:10">
      <c r="H4" s="76" t="s">
        <v>113</v>
      </c>
      <c r="I4" s="76"/>
      <c r="J4" s="76"/>
    </row>
    <row r="5" spans="2:10" ht="36.6" customHeight="1">
      <c r="H5" s="77" t="s">
        <v>112</v>
      </c>
      <c r="I5" s="76"/>
      <c r="J5" s="10">
        <f>表紙!C11</f>
        <v>0</v>
      </c>
    </row>
    <row r="7" spans="2:10" ht="42" customHeight="1">
      <c r="B7" s="70" t="str">
        <f>集計結果シート!A2</f>
        <v>（１）患者情報</v>
      </c>
      <c r="C7" s="11" t="str">
        <f>集計結果シート!A3</f>
        <v>１.性別</v>
      </c>
      <c r="D7" s="75"/>
      <c r="E7" s="75"/>
      <c r="F7" s="11" t="str">
        <f>集計結果シート!D3</f>
        <v>２.年齢</v>
      </c>
      <c r="G7" s="23"/>
      <c r="H7" s="70" t="str">
        <f>集計結果シート!G3</f>
        <v>３.かかりつけの合意</v>
      </c>
      <c r="I7" s="70"/>
      <c r="J7" s="24"/>
    </row>
    <row r="8" spans="2:10" ht="36" customHeight="1">
      <c r="B8" s="70"/>
      <c r="C8" s="12" t="str">
        <f>集計結果シート!A14</f>
        <v>４.来局歴</v>
      </c>
      <c r="D8" s="56"/>
      <c r="E8" s="56"/>
      <c r="F8" s="56"/>
      <c r="G8" s="61"/>
      <c r="H8" s="62"/>
      <c r="I8" s="62"/>
      <c r="J8" s="63"/>
    </row>
    <row r="9" spans="2:10" ht="38.4" customHeight="1">
      <c r="B9" s="70"/>
      <c r="C9" s="55" t="str">
        <f>集計結果シート!D14</f>
        <v>５.今回のフォローアップに関する疾患分類</v>
      </c>
      <c r="D9" s="55"/>
      <c r="E9" s="78"/>
      <c r="F9" s="78"/>
      <c r="G9" s="78"/>
      <c r="H9" s="87" t="str">
        <f>集計結果シート!A25</f>
        <v>６.その他の疾患の有無</v>
      </c>
      <c r="I9" s="88"/>
      <c r="J9" s="53"/>
    </row>
    <row r="10" spans="2:10" ht="32.4" customHeight="1">
      <c r="B10" s="70"/>
      <c r="C10" s="86" t="str">
        <f>集計結果シート!G14</f>
        <v>疾患名（自由記載）</v>
      </c>
      <c r="D10" s="86"/>
      <c r="E10" s="83"/>
      <c r="F10" s="84"/>
      <c r="G10" s="85"/>
      <c r="H10" s="89"/>
      <c r="I10" s="90"/>
      <c r="J10" s="54"/>
    </row>
    <row r="11" spans="2:10" ht="52.95" customHeight="1">
      <c r="B11" s="70"/>
      <c r="C11" s="57" t="str">
        <f>集計結果シート!D25</f>
        <v>７.服用している医薬品の総数
（今回来局時の処方薬だけでなく、患者が服用しているすべての医薬品の数）</v>
      </c>
      <c r="D11" s="79"/>
      <c r="E11" s="79"/>
      <c r="F11" s="79"/>
      <c r="G11" s="58"/>
      <c r="H11" s="80"/>
      <c r="I11" s="81"/>
      <c r="J11" s="82"/>
    </row>
    <row r="12" spans="2:10" ht="16.2">
      <c r="B12" s="70"/>
      <c r="C12" s="71" t="s">
        <v>80</v>
      </c>
      <c r="D12" s="71"/>
      <c r="E12" s="71"/>
      <c r="F12" s="71"/>
      <c r="G12" s="71"/>
      <c r="H12" s="71"/>
      <c r="I12" s="71"/>
      <c r="J12" s="71"/>
    </row>
    <row r="13" spans="2:10" ht="121.2" customHeight="1">
      <c r="B13" s="70"/>
      <c r="C13" s="72"/>
      <c r="D13" s="73"/>
      <c r="E13" s="73"/>
      <c r="F13" s="73"/>
      <c r="G13" s="73"/>
      <c r="H13" s="73"/>
      <c r="I13" s="73"/>
      <c r="J13" s="74"/>
    </row>
    <row r="14" spans="2:10" ht="16.2">
      <c r="B14" s="13"/>
      <c r="C14" s="13"/>
      <c r="D14" s="13"/>
      <c r="E14" s="13"/>
      <c r="F14" s="13"/>
      <c r="G14" s="13"/>
      <c r="H14" s="13"/>
      <c r="I14" s="13"/>
      <c r="J14" s="13"/>
    </row>
    <row r="15" spans="2:10" ht="16.2">
      <c r="B15" s="43" t="str">
        <f>集計結果シート!A32</f>
        <v>（２）フォローアップの必要性の判断理由等</v>
      </c>
      <c r="C15" s="64" t="str">
        <f>集計結果シート!A33</f>
        <v>１.フォローアップする理由
（３つまで選択可）</v>
      </c>
      <c r="D15" s="65"/>
      <c r="E15" s="66"/>
      <c r="F15" s="67"/>
      <c r="G15" s="67"/>
      <c r="H15" s="67"/>
      <c r="I15" s="67"/>
      <c r="J15" s="68"/>
    </row>
    <row r="16" spans="2:10" ht="16.2">
      <c r="B16" s="43"/>
      <c r="C16" s="44"/>
      <c r="D16" s="46"/>
      <c r="E16" s="66"/>
      <c r="F16" s="67"/>
      <c r="G16" s="67"/>
      <c r="H16" s="67"/>
      <c r="I16" s="67"/>
      <c r="J16" s="68"/>
    </row>
    <row r="17" spans="2:10" ht="16.2">
      <c r="B17" s="43"/>
      <c r="C17" s="47"/>
      <c r="D17" s="49"/>
      <c r="E17" s="66"/>
      <c r="F17" s="67"/>
      <c r="G17" s="67"/>
      <c r="H17" s="67"/>
      <c r="I17" s="67"/>
      <c r="J17" s="68"/>
    </row>
    <row r="18" spans="2:10" ht="37.950000000000003" customHeight="1">
      <c r="B18" s="43"/>
      <c r="C18" s="92" t="str">
        <f>集計結果シート!D33</f>
        <v>２.フォローを要する医薬品
（自由記載）</v>
      </c>
      <c r="D18" s="92"/>
      <c r="E18" s="93"/>
      <c r="F18" s="93"/>
      <c r="G18" s="93"/>
      <c r="H18" s="93"/>
      <c r="I18" s="93"/>
      <c r="J18" s="93"/>
    </row>
    <row r="19" spans="2:10" ht="37.950000000000003" customHeight="1">
      <c r="B19" s="43"/>
      <c r="C19" s="57" t="str">
        <f>集計結果シート!G33</f>
        <v>３.次回の診察（薬局）までの日数</v>
      </c>
      <c r="D19" s="58"/>
      <c r="E19" s="59"/>
      <c r="F19" s="60"/>
      <c r="G19" s="61"/>
      <c r="H19" s="62"/>
      <c r="I19" s="62"/>
      <c r="J19" s="63"/>
    </row>
    <row r="20" spans="2:10" ht="16.2">
      <c r="B20" s="43"/>
      <c r="C20" s="71" t="s">
        <v>81</v>
      </c>
      <c r="D20" s="71"/>
      <c r="E20" s="71"/>
      <c r="F20" s="71"/>
      <c r="G20" s="71"/>
      <c r="H20" s="71"/>
      <c r="I20" s="71"/>
      <c r="J20" s="71"/>
    </row>
    <row r="21" spans="2:10" ht="118.95" customHeight="1">
      <c r="B21" s="43"/>
      <c r="C21" s="91"/>
      <c r="D21" s="91"/>
      <c r="E21" s="91"/>
      <c r="F21" s="91"/>
      <c r="G21" s="91"/>
      <c r="H21" s="91"/>
      <c r="I21" s="91"/>
      <c r="J21" s="91"/>
    </row>
    <row r="22" spans="2:10" ht="16.2">
      <c r="B22" s="14"/>
      <c r="C22" s="13"/>
      <c r="D22" s="13"/>
      <c r="E22" s="13"/>
      <c r="F22" s="13"/>
      <c r="G22" s="13"/>
      <c r="H22" s="13"/>
      <c r="I22" s="13"/>
      <c r="J22" s="13"/>
    </row>
    <row r="23" spans="2:10" ht="37.200000000000003" customHeight="1">
      <c r="B23" s="43" t="str">
        <f>集計結果シート!A45</f>
        <v>（３）患者との連絡</v>
      </c>
      <c r="C23" s="50" t="str">
        <f>集計結果シート!A46</f>
        <v>１.連絡方法
（３つまで選択可）</v>
      </c>
      <c r="D23" s="51"/>
      <c r="E23" s="52"/>
      <c r="F23" s="52"/>
      <c r="G23" s="52"/>
      <c r="H23" s="52"/>
      <c r="I23" s="52"/>
      <c r="J23" s="52"/>
    </row>
    <row r="24" spans="2:10" ht="44.4" customHeight="1">
      <c r="B24" s="43"/>
      <c r="C24" s="43" t="str">
        <f>集計結果シート!D46</f>
        <v>２.連絡のタイミング（訪問、来局等も含む）</v>
      </c>
      <c r="D24" s="43"/>
      <c r="E24" s="43"/>
      <c r="F24" s="43"/>
      <c r="G24" s="56"/>
      <c r="H24" s="56"/>
      <c r="I24" s="56"/>
      <c r="J24" s="56"/>
    </row>
    <row r="25" spans="2:10" ht="16.2" customHeight="1">
      <c r="B25" s="43"/>
      <c r="C25" s="44" t="str">
        <f>集計結果シート!G46</f>
        <v>３.連絡時確認事項（３つまで選択可）</v>
      </c>
      <c r="D25" s="45"/>
      <c r="E25" s="46"/>
      <c r="F25" s="94"/>
      <c r="G25" s="42"/>
      <c r="H25" s="42"/>
      <c r="I25" s="42"/>
      <c r="J25" s="42"/>
    </row>
    <row r="26" spans="2:10" ht="16.2">
      <c r="B26" s="43"/>
      <c r="C26" s="44"/>
      <c r="D26" s="45"/>
      <c r="E26" s="46"/>
      <c r="F26" s="94"/>
      <c r="G26" s="42"/>
      <c r="H26" s="42"/>
      <c r="I26" s="42"/>
      <c r="J26" s="42"/>
    </row>
    <row r="27" spans="2:10" ht="16.2">
      <c r="B27" s="43"/>
      <c r="C27" s="47"/>
      <c r="D27" s="48"/>
      <c r="E27" s="49"/>
      <c r="F27" s="94"/>
      <c r="G27" s="42"/>
      <c r="H27" s="42"/>
      <c r="I27" s="42"/>
      <c r="J27" s="42"/>
    </row>
    <row r="28" spans="2:10" ht="16.2">
      <c r="B28" s="43"/>
      <c r="C28" s="71" t="s">
        <v>81</v>
      </c>
      <c r="D28" s="71"/>
      <c r="E28" s="71"/>
      <c r="F28" s="71"/>
      <c r="G28" s="71"/>
      <c r="H28" s="71"/>
      <c r="I28" s="71"/>
      <c r="J28" s="71"/>
    </row>
    <row r="29" spans="2:10" ht="409.2" customHeight="1">
      <c r="B29" s="43"/>
      <c r="C29" s="91"/>
      <c r="D29" s="91"/>
      <c r="E29" s="91"/>
      <c r="F29" s="91"/>
      <c r="G29" s="91"/>
      <c r="H29" s="91"/>
      <c r="I29" s="91"/>
      <c r="J29" s="91"/>
    </row>
    <row r="30" spans="2:10" ht="16.2">
      <c r="B30" s="15"/>
      <c r="C30" s="16"/>
      <c r="D30" s="16"/>
      <c r="E30" s="16"/>
      <c r="F30" s="16"/>
      <c r="G30" s="16"/>
      <c r="H30" s="16"/>
      <c r="I30" s="16"/>
      <c r="J30" s="16"/>
    </row>
    <row r="31" spans="2:10" ht="16.2">
      <c r="B31" s="43" t="str">
        <f>集計結果シート!A56</f>
        <v>（４）フォローアップを開始してからの期間</v>
      </c>
      <c r="C31" s="75"/>
      <c r="D31" s="75"/>
      <c r="E31" s="75"/>
      <c r="F31" s="75"/>
      <c r="G31" s="75"/>
      <c r="H31" s="75"/>
      <c r="I31" s="75"/>
      <c r="J31" s="75"/>
    </row>
    <row r="32" spans="2:10" ht="16.2">
      <c r="B32" s="43"/>
      <c r="C32" s="71" t="s">
        <v>81</v>
      </c>
      <c r="D32" s="71"/>
      <c r="E32" s="71"/>
      <c r="F32" s="71"/>
      <c r="G32" s="71"/>
      <c r="H32" s="71"/>
      <c r="I32" s="71"/>
      <c r="J32" s="71"/>
    </row>
    <row r="33" spans="2:10" ht="180.6" customHeight="1">
      <c r="B33" s="43"/>
      <c r="C33" s="91"/>
      <c r="D33" s="91"/>
      <c r="E33" s="91"/>
      <c r="F33" s="91"/>
      <c r="G33" s="91"/>
      <c r="H33" s="91"/>
      <c r="I33" s="91"/>
      <c r="J33" s="91"/>
    </row>
    <row r="34" spans="2:10" ht="16.2">
      <c r="B34" s="13"/>
      <c r="C34" s="13"/>
      <c r="D34" s="13"/>
      <c r="E34" s="13"/>
      <c r="F34" s="13"/>
      <c r="G34" s="13"/>
      <c r="H34" s="13"/>
      <c r="I34" s="13"/>
      <c r="J34" s="13"/>
    </row>
    <row r="35" spans="2:10" ht="16.2">
      <c r="B35" s="43" t="str">
        <f>集計結果シート!A65</f>
        <v>（５）服薬状況を確認した際の患者の状態等（（６）の対応前の状態等）</v>
      </c>
      <c r="C35" s="42"/>
      <c r="D35" s="42"/>
      <c r="E35" s="42"/>
      <c r="F35" s="42"/>
      <c r="G35" s="42"/>
      <c r="H35" s="42"/>
      <c r="I35" s="42"/>
      <c r="J35" s="42"/>
    </row>
    <row r="36" spans="2:10" ht="16.2">
      <c r="B36" s="43"/>
      <c r="C36" s="42"/>
      <c r="D36" s="42"/>
      <c r="E36" s="42"/>
      <c r="F36" s="42"/>
      <c r="G36" s="42"/>
      <c r="H36" s="42"/>
      <c r="I36" s="42"/>
      <c r="J36" s="42"/>
    </row>
    <row r="37" spans="2:10" ht="16.2">
      <c r="B37" s="43"/>
      <c r="C37" s="42"/>
      <c r="D37" s="42"/>
      <c r="E37" s="42"/>
      <c r="F37" s="42"/>
      <c r="G37" s="42"/>
      <c r="H37" s="42"/>
      <c r="I37" s="42"/>
      <c r="J37" s="42"/>
    </row>
    <row r="38" spans="2:10" ht="16.2">
      <c r="B38" s="43"/>
      <c r="C38" s="71" t="s">
        <v>81</v>
      </c>
      <c r="D38" s="71"/>
      <c r="E38" s="71"/>
      <c r="F38" s="71"/>
      <c r="G38" s="71"/>
      <c r="H38" s="71"/>
      <c r="I38" s="71"/>
      <c r="J38" s="71"/>
    </row>
    <row r="39" spans="2:10" ht="180" customHeight="1">
      <c r="B39" s="43"/>
      <c r="C39" s="91"/>
      <c r="D39" s="91"/>
      <c r="E39" s="91"/>
      <c r="F39" s="91"/>
      <c r="G39" s="91"/>
      <c r="H39" s="91"/>
      <c r="I39" s="91"/>
      <c r="J39" s="91"/>
    </row>
    <row r="40" spans="2:10" ht="16.2">
      <c r="B40" s="13"/>
      <c r="C40" s="13"/>
      <c r="D40" s="13"/>
      <c r="E40" s="13"/>
      <c r="F40" s="13"/>
      <c r="G40" s="13"/>
      <c r="H40" s="13"/>
      <c r="I40" s="13"/>
      <c r="J40" s="13"/>
    </row>
    <row r="41" spans="2:10" ht="16.2">
      <c r="B41" s="43" t="str">
        <f>集計結果シート!D65</f>
        <v>（６）患者の状態を確認して薬剤師がとった対応</v>
      </c>
      <c r="C41" s="42"/>
      <c r="D41" s="42"/>
      <c r="E41" s="42"/>
      <c r="F41" s="42"/>
      <c r="G41" s="42"/>
      <c r="H41" s="42"/>
      <c r="I41" s="42"/>
      <c r="J41" s="42"/>
    </row>
    <row r="42" spans="2:10" ht="16.2">
      <c r="B42" s="43"/>
      <c r="C42" s="42"/>
      <c r="D42" s="42"/>
      <c r="E42" s="42"/>
      <c r="F42" s="42"/>
      <c r="G42" s="42"/>
      <c r="H42" s="42"/>
      <c r="I42" s="42"/>
      <c r="J42" s="42"/>
    </row>
    <row r="43" spans="2:10" ht="16.2">
      <c r="B43" s="43"/>
      <c r="C43" s="42"/>
      <c r="D43" s="42"/>
      <c r="E43" s="42"/>
      <c r="F43" s="42"/>
      <c r="G43" s="42"/>
      <c r="H43" s="42"/>
      <c r="I43" s="42"/>
      <c r="J43" s="42"/>
    </row>
    <row r="44" spans="2:10" ht="16.2">
      <c r="B44" s="43"/>
      <c r="C44" s="71" t="s">
        <v>81</v>
      </c>
      <c r="D44" s="71"/>
      <c r="E44" s="71"/>
      <c r="F44" s="71"/>
      <c r="G44" s="71"/>
      <c r="H44" s="71"/>
      <c r="I44" s="71"/>
      <c r="J44" s="71"/>
    </row>
    <row r="45" spans="2:10" ht="180" customHeight="1">
      <c r="B45" s="43"/>
      <c r="C45" s="91"/>
      <c r="D45" s="91"/>
      <c r="E45" s="91"/>
      <c r="F45" s="91"/>
      <c r="G45" s="91"/>
      <c r="H45" s="91"/>
      <c r="I45" s="91"/>
      <c r="J45" s="91"/>
    </row>
    <row r="46" spans="2:10" ht="16.2">
      <c r="B46" s="13"/>
      <c r="C46" s="13"/>
      <c r="D46" s="13"/>
      <c r="E46" s="13"/>
      <c r="F46" s="13"/>
      <c r="G46" s="13"/>
      <c r="H46" s="13"/>
      <c r="I46" s="13"/>
      <c r="J46" s="13"/>
    </row>
    <row r="47" spans="2:10" ht="16.2">
      <c r="B47" s="43" t="str">
        <f>集計結果シート!G65</f>
        <v>（７）フォローアップした後の患者の状態等（（６）の対応後の状態等）</v>
      </c>
      <c r="C47" s="42"/>
      <c r="D47" s="42"/>
      <c r="E47" s="42"/>
      <c r="F47" s="42"/>
      <c r="G47" s="42"/>
      <c r="H47" s="42"/>
      <c r="I47" s="42"/>
      <c r="J47" s="42"/>
    </row>
    <row r="48" spans="2:10" ht="16.2">
      <c r="B48" s="43"/>
      <c r="C48" s="42"/>
      <c r="D48" s="42"/>
      <c r="E48" s="42"/>
      <c r="F48" s="42"/>
      <c r="G48" s="42"/>
      <c r="H48" s="42"/>
      <c r="I48" s="42"/>
      <c r="J48" s="42"/>
    </row>
    <row r="49" spans="2:10" ht="16.2">
      <c r="B49" s="43"/>
      <c r="C49" s="42"/>
      <c r="D49" s="42"/>
      <c r="E49" s="42"/>
      <c r="F49" s="42"/>
      <c r="G49" s="42"/>
      <c r="H49" s="42"/>
      <c r="I49" s="42"/>
      <c r="J49" s="42"/>
    </row>
    <row r="50" spans="2:10" ht="16.2">
      <c r="B50" s="43"/>
      <c r="C50" s="71" t="s">
        <v>81</v>
      </c>
      <c r="D50" s="71"/>
      <c r="E50" s="71"/>
      <c r="F50" s="71"/>
      <c r="G50" s="71"/>
      <c r="H50" s="71"/>
      <c r="I50" s="71"/>
      <c r="J50" s="71"/>
    </row>
    <row r="51" spans="2:10" ht="180" customHeight="1">
      <c r="B51" s="43"/>
      <c r="C51" s="91"/>
      <c r="D51" s="91"/>
      <c r="E51" s="91"/>
      <c r="F51" s="91"/>
      <c r="G51" s="91"/>
      <c r="H51" s="91"/>
      <c r="I51" s="91"/>
      <c r="J51" s="91"/>
    </row>
  </sheetData>
  <sheetProtection password="DC93" sheet="1" objects="1" scenarios="1" formatRows="0"/>
  <mergeCells count="66">
    <mergeCell ref="B47:B51"/>
    <mergeCell ref="C47:J47"/>
    <mergeCell ref="C48:J48"/>
    <mergeCell ref="C49:J49"/>
    <mergeCell ref="C50:J50"/>
    <mergeCell ref="C51:J51"/>
    <mergeCell ref="B31:B33"/>
    <mergeCell ref="C18:D18"/>
    <mergeCell ref="E18:J18"/>
    <mergeCell ref="C20:J20"/>
    <mergeCell ref="C21:J21"/>
    <mergeCell ref="B15:B21"/>
    <mergeCell ref="G23:H23"/>
    <mergeCell ref="I23:J23"/>
    <mergeCell ref="B23:B29"/>
    <mergeCell ref="G24:J24"/>
    <mergeCell ref="C31:J31"/>
    <mergeCell ref="C28:J28"/>
    <mergeCell ref="C29:J29"/>
    <mergeCell ref="C32:J32"/>
    <mergeCell ref="C33:J33"/>
    <mergeCell ref="F25:J25"/>
    <mergeCell ref="B41:B45"/>
    <mergeCell ref="C44:J44"/>
    <mergeCell ref="C45:J45"/>
    <mergeCell ref="B35:B39"/>
    <mergeCell ref="C39:J39"/>
    <mergeCell ref="C38:J38"/>
    <mergeCell ref="C43:J43"/>
    <mergeCell ref="C37:J37"/>
    <mergeCell ref="C41:J41"/>
    <mergeCell ref="C42:J42"/>
    <mergeCell ref="C35:J35"/>
    <mergeCell ref="C36:J36"/>
    <mergeCell ref="B2:J2"/>
    <mergeCell ref="B3:J3"/>
    <mergeCell ref="B7:B13"/>
    <mergeCell ref="H7:I7"/>
    <mergeCell ref="C12:J12"/>
    <mergeCell ref="C13:J13"/>
    <mergeCell ref="D7:E7"/>
    <mergeCell ref="H4:J4"/>
    <mergeCell ref="H5:I5"/>
    <mergeCell ref="G8:J8"/>
    <mergeCell ref="E9:G9"/>
    <mergeCell ref="C11:G11"/>
    <mergeCell ref="H11:J11"/>
    <mergeCell ref="E10:G10"/>
    <mergeCell ref="C10:D10"/>
    <mergeCell ref="H9:I10"/>
    <mergeCell ref="J9:J10"/>
    <mergeCell ref="C9:D9"/>
    <mergeCell ref="D8:F8"/>
    <mergeCell ref="C19:D19"/>
    <mergeCell ref="E19:F19"/>
    <mergeCell ref="G19:J19"/>
    <mergeCell ref="C15:D17"/>
    <mergeCell ref="E15:J15"/>
    <mergeCell ref="E16:J16"/>
    <mergeCell ref="E17:J17"/>
    <mergeCell ref="F26:J26"/>
    <mergeCell ref="F27:J27"/>
    <mergeCell ref="C24:F24"/>
    <mergeCell ref="C25:E27"/>
    <mergeCell ref="C23:D23"/>
    <mergeCell ref="E23:F23"/>
  </mergeCells>
  <phoneticPr fontId="1"/>
  <printOptions horizontalCentered="1"/>
  <pageMargins left="0.70866141732283472" right="0.70866141732283472" top="0.74803149606299213" bottom="0.74803149606299213" header="0.31496062992125984" footer="0.31496062992125984"/>
  <pageSetup paperSize="9" scale="60" fitToHeight="0" orientation="portrait" r:id="rId1"/>
  <rowBreaks count="1" manualBreakCount="1">
    <brk id="29" min="1" max="9" man="1"/>
  </rowBreaks>
  <extLst>
    <ext xmlns:x14="http://schemas.microsoft.com/office/spreadsheetml/2009/9/main" uri="{CCE6A557-97BC-4b89-ADB6-D9C93CAAB3DF}">
      <x14:dataValidations xmlns:xm="http://schemas.microsoft.com/office/excel/2006/main" count="16">
        <x14:dataValidation type="list" allowBlank="1" showInputMessage="1" showErrorMessage="1">
          <x14:formula1>
            <xm:f>集計結果シート!$B$3:$B$4</xm:f>
          </x14:formula1>
          <xm:sqref>D7:E7</xm:sqref>
        </x14:dataValidation>
        <x14:dataValidation type="list" allowBlank="1" showInputMessage="1" showErrorMessage="1">
          <x14:formula1>
            <xm:f>集計結果シート!$H$3:$H$4</xm:f>
          </x14:formula1>
          <xm:sqref>J7</xm:sqref>
        </x14:dataValidation>
        <x14:dataValidation type="list" allowBlank="1" showInputMessage="1" showErrorMessage="1">
          <x14:formula1>
            <xm:f>集計結果シート!$B$57:$B$63</xm:f>
          </x14:formula1>
          <xm:sqref>C31:J31</xm:sqref>
        </x14:dataValidation>
        <x14:dataValidation type="list" allowBlank="1" showInputMessage="1" showErrorMessage="1">
          <x14:formula1>
            <xm:f>集計結果シート!$E$3:$E$12</xm:f>
          </x14:formula1>
          <xm:sqref>G7</xm:sqref>
        </x14:dataValidation>
        <x14:dataValidation type="list" allowBlank="1" showInputMessage="1" showErrorMessage="1">
          <x14:formula1>
            <xm:f>集計結果シート!$H$66:$H$74</xm:f>
          </x14:formula1>
          <xm:sqref>C47:J49</xm:sqref>
        </x14:dataValidation>
        <x14:dataValidation type="list" allowBlank="1" showInputMessage="1" showErrorMessage="1">
          <x14:formula1>
            <xm:f>集計結果シート!$B$14:$B$16</xm:f>
          </x14:formula1>
          <xm:sqref>D8:F8</xm:sqref>
        </x14:dataValidation>
        <x14:dataValidation type="list" allowBlank="1" showInputMessage="1" showErrorMessage="1">
          <x14:formula1>
            <xm:f>集計結果シート!$E$14:$E$22</xm:f>
          </x14:formula1>
          <xm:sqref>E9</xm:sqref>
        </x14:dataValidation>
        <x14:dataValidation type="list" allowBlank="1" showInputMessage="1" showErrorMessage="1">
          <x14:formula1>
            <xm:f>集計結果シート!$B$46:$B$53</xm:f>
          </x14:formula1>
          <xm:sqref>G23 E23 I23</xm:sqref>
        </x14:dataValidation>
        <x14:dataValidation type="list" allowBlank="1" showInputMessage="1" showErrorMessage="1">
          <x14:formula1>
            <xm:f>集計結果シート!$H$33:$H$38</xm:f>
          </x14:formula1>
          <xm:sqref>E19:F19</xm:sqref>
        </x14:dataValidation>
        <x14:dataValidation type="list" allowBlank="1" showInputMessage="1" showErrorMessage="1">
          <x14:formula1>
            <xm:f>集計結果シート!$B$66:$B$72</xm:f>
          </x14:formula1>
          <xm:sqref>C35:J37</xm:sqref>
        </x14:dataValidation>
        <x14:dataValidation type="list" allowBlank="1" showInputMessage="1" showErrorMessage="1">
          <x14:formula1>
            <xm:f>集計結果シート!$E$25:$E$30</xm:f>
          </x14:formula1>
          <xm:sqref>H11:J11</xm:sqref>
        </x14:dataValidation>
        <x14:dataValidation type="list" allowBlank="1" showInputMessage="1" showErrorMessage="1">
          <x14:formula1>
            <xm:f>集計結果シート!$B$25:$B$26</xm:f>
          </x14:formula1>
          <xm:sqref>J9:J10</xm:sqref>
        </x14:dataValidation>
        <x14:dataValidation type="list" allowBlank="1" showInputMessage="1" showErrorMessage="1">
          <x14:formula1>
            <xm:f>集計結果シート!$E$46:$E$49</xm:f>
          </x14:formula1>
          <xm:sqref>G24:J24</xm:sqref>
        </x14:dataValidation>
        <x14:dataValidation type="list" allowBlank="1" showInputMessage="1" showErrorMessage="1">
          <x14:formula1>
            <xm:f>集計結果シート!$E$66:$E$71</xm:f>
          </x14:formula1>
          <xm:sqref>C41:J43</xm:sqref>
        </x14:dataValidation>
        <x14:dataValidation type="list" allowBlank="1" showInputMessage="1" showErrorMessage="1">
          <x14:formula1>
            <xm:f>集計結果シート!$B$33:$B$43</xm:f>
          </x14:formula1>
          <xm:sqref>E15:J17</xm:sqref>
        </x14:dataValidation>
        <x14:dataValidation type="list" allowBlank="1" showInputMessage="1" showErrorMessage="1">
          <x14:formula1>
            <xm:f>集計結果シート!$H$46:$H$51</xm:f>
          </x14:formula1>
          <xm:sqref>F25:J27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51"/>
  <sheetViews>
    <sheetView showZeros="0" view="pageBreakPreview" zoomScaleNormal="100" zoomScaleSheetLayoutView="100" workbookViewId="0">
      <selection activeCell="D7" sqref="D7:E7"/>
    </sheetView>
  </sheetViews>
  <sheetFormatPr defaultColWidth="8.69921875" defaultRowHeight="14.4"/>
  <cols>
    <col min="1" max="1" width="8.69921875" style="9"/>
    <col min="2" max="2" width="23.19921875" style="9" customWidth="1"/>
    <col min="3" max="4" width="14.5" style="9" customWidth="1"/>
    <col min="5" max="6" width="10.69921875" style="9" customWidth="1"/>
    <col min="7" max="7" width="10.59765625" style="9" customWidth="1"/>
    <col min="8" max="9" width="10.69921875" style="9" customWidth="1"/>
    <col min="10" max="10" width="9.19921875" style="9" customWidth="1"/>
    <col min="11" max="16384" width="8.69921875" style="9"/>
  </cols>
  <sheetData>
    <row r="2" spans="2:10" ht="21">
      <c r="B2" s="95" t="s">
        <v>0</v>
      </c>
      <c r="C2" s="95"/>
      <c r="D2" s="95"/>
      <c r="E2" s="95"/>
      <c r="F2" s="95"/>
      <c r="G2" s="95"/>
      <c r="H2" s="95"/>
      <c r="I2" s="95"/>
      <c r="J2" s="95"/>
    </row>
    <row r="3" spans="2:10" ht="21">
      <c r="B3" s="95" t="s">
        <v>2</v>
      </c>
      <c r="C3" s="95"/>
      <c r="D3" s="95"/>
      <c r="E3" s="95"/>
      <c r="F3" s="95"/>
      <c r="G3" s="95"/>
      <c r="H3" s="95"/>
      <c r="I3" s="95"/>
      <c r="J3" s="95"/>
    </row>
    <row r="4" spans="2:10">
      <c r="H4" s="76" t="s">
        <v>189</v>
      </c>
      <c r="I4" s="76"/>
      <c r="J4" s="76"/>
    </row>
    <row r="5" spans="2:10" ht="36.6" customHeight="1">
      <c r="H5" s="77" t="s">
        <v>112</v>
      </c>
      <c r="I5" s="76"/>
      <c r="J5" s="20">
        <f>表紙!C12</f>
        <v>0</v>
      </c>
    </row>
    <row r="7" spans="2:10" ht="42" customHeight="1">
      <c r="B7" s="70" t="str">
        <f>集計結果シート!A2</f>
        <v>（１）患者情報</v>
      </c>
      <c r="C7" s="11" t="str">
        <f>集計結果シート!A3</f>
        <v>１.性別</v>
      </c>
      <c r="D7" s="75"/>
      <c r="E7" s="75"/>
      <c r="F7" s="11" t="str">
        <f>集計結果シート!D3</f>
        <v>２.年齢</v>
      </c>
      <c r="G7" s="23"/>
      <c r="H7" s="70" t="str">
        <f>集計結果シート!G3</f>
        <v>３.かかりつけの合意</v>
      </c>
      <c r="I7" s="70"/>
      <c r="J7" s="24"/>
    </row>
    <row r="8" spans="2:10" ht="36" customHeight="1">
      <c r="B8" s="70"/>
      <c r="C8" s="12" t="str">
        <f>集計結果シート!A14</f>
        <v>４.来局歴</v>
      </c>
      <c r="D8" s="56"/>
      <c r="E8" s="56"/>
      <c r="F8" s="56"/>
      <c r="G8" s="61"/>
      <c r="H8" s="62"/>
      <c r="I8" s="62"/>
      <c r="J8" s="63"/>
    </row>
    <row r="9" spans="2:10" ht="38.4" customHeight="1">
      <c r="B9" s="70"/>
      <c r="C9" s="55" t="str">
        <f>集計結果シート!D14</f>
        <v>５.今回のフォローアップに関する疾患分類</v>
      </c>
      <c r="D9" s="55"/>
      <c r="E9" s="78"/>
      <c r="F9" s="78"/>
      <c r="G9" s="78"/>
      <c r="H9" s="87" t="str">
        <f>集計結果シート!A25</f>
        <v>６.その他の疾患の有無</v>
      </c>
      <c r="I9" s="88"/>
      <c r="J9" s="53"/>
    </row>
    <row r="10" spans="2:10" ht="32.4" customHeight="1">
      <c r="B10" s="70"/>
      <c r="C10" s="86" t="str">
        <f>集計結果シート!G14</f>
        <v>疾患名（自由記載）</v>
      </c>
      <c r="D10" s="86"/>
      <c r="E10" s="83"/>
      <c r="F10" s="84"/>
      <c r="G10" s="85"/>
      <c r="H10" s="89"/>
      <c r="I10" s="90"/>
      <c r="J10" s="54"/>
    </row>
    <row r="11" spans="2:10" ht="52.95" customHeight="1">
      <c r="B11" s="70"/>
      <c r="C11" s="57" t="str">
        <f>集計結果シート!D25</f>
        <v>７.服用している医薬品の総数
（今回来局時の処方薬だけでなく、患者が服用しているすべての医薬品の数）</v>
      </c>
      <c r="D11" s="79"/>
      <c r="E11" s="79"/>
      <c r="F11" s="79"/>
      <c r="G11" s="58"/>
      <c r="H11" s="80"/>
      <c r="I11" s="81"/>
      <c r="J11" s="82"/>
    </row>
    <row r="12" spans="2:10" ht="16.2">
      <c r="B12" s="70"/>
      <c r="C12" s="71" t="s">
        <v>80</v>
      </c>
      <c r="D12" s="71"/>
      <c r="E12" s="71"/>
      <c r="F12" s="71"/>
      <c r="G12" s="71"/>
      <c r="H12" s="71"/>
      <c r="I12" s="71"/>
      <c r="J12" s="71"/>
    </row>
    <row r="13" spans="2:10" ht="121.2" customHeight="1">
      <c r="B13" s="70"/>
      <c r="C13" s="72"/>
      <c r="D13" s="73"/>
      <c r="E13" s="73"/>
      <c r="F13" s="73"/>
      <c r="G13" s="73"/>
      <c r="H13" s="73"/>
      <c r="I13" s="73"/>
      <c r="J13" s="74"/>
    </row>
    <row r="14" spans="2:10" ht="16.2">
      <c r="B14" s="13"/>
      <c r="C14" s="13"/>
      <c r="D14" s="13"/>
      <c r="E14" s="13"/>
      <c r="F14" s="13"/>
      <c r="G14" s="13"/>
      <c r="H14" s="13"/>
      <c r="I14" s="13"/>
      <c r="J14" s="13"/>
    </row>
    <row r="15" spans="2:10" ht="16.2">
      <c r="B15" s="43" t="str">
        <f>集計結果シート!A32</f>
        <v>（２）フォローアップの必要性の判断理由等</v>
      </c>
      <c r="C15" s="64" t="str">
        <f>集計結果シート!A33</f>
        <v>１.フォローアップする理由
（３つまで選択可）</v>
      </c>
      <c r="D15" s="65"/>
      <c r="E15" s="66"/>
      <c r="F15" s="67"/>
      <c r="G15" s="67"/>
      <c r="H15" s="67"/>
      <c r="I15" s="67"/>
      <c r="J15" s="68"/>
    </row>
    <row r="16" spans="2:10" ht="16.2">
      <c r="B16" s="43"/>
      <c r="C16" s="44"/>
      <c r="D16" s="46"/>
      <c r="E16" s="66"/>
      <c r="F16" s="67"/>
      <c r="G16" s="67"/>
      <c r="H16" s="67"/>
      <c r="I16" s="67"/>
      <c r="J16" s="68"/>
    </row>
    <row r="17" spans="2:10" ht="16.2">
      <c r="B17" s="43"/>
      <c r="C17" s="47"/>
      <c r="D17" s="49"/>
      <c r="E17" s="66"/>
      <c r="F17" s="67"/>
      <c r="G17" s="67"/>
      <c r="H17" s="67"/>
      <c r="I17" s="67"/>
      <c r="J17" s="68"/>
    </row>
    <row r="18" spans="2:10" ht="37.950000000000003" customHeight="1">
      <c r="B18" s="43"/>
      <c r="C18" s="92" t="str">
        <f>集計結果シート!D33</f>
        <v>２.フォローを要する医薬品
（自由記載）</v>
      </c>
      <c r="D18" s="92"/>
      <c r="E18" s="93"/>
      <c r="F18" s="93"/>
      <c r="G18" s="93"/>
      <c r="H18" s="93"/>
      <c r="I18" s="93"/>
      <c r="J18" s="93"/>
    </row>
    <row r="19" spans="2:10" ht="37.950000000000003" customHeight="1">
      <c r="B19" s="43"/>
      <c r="C19" s="57" t="str">
        <f>集計結果シート!G33</f>
        <v>３.次回の診察（薬局）までの日数</v>
      </c>
      <c r="D19" s="58"/>
      <c r="E19" s="59"/>
      <c r="F19" s="60"/>
      <c r="G19" s="61"/>
      <c r="H19" s="62"/>
      <c r="I19" s="62"/>
      <c r="J19" s="63"/>
    </row>
    <row r="20" spans="2:10" ht="16.2">
      <c r="B20" s="43"/>
      <c r="C20" s="71" t="s">
        <v>81</v>
      </c>
      <c r="D20" s="71"/>
      <c r="E20" s="71"/>
      <c r="F20" s="71"/>
      <c r="G20" s="71"/>
      <c r="H20" s="71"/>
      <c r="I20" s="71"/>
      <c r="J20" s="71"/>
    </row>
    <row r="21" spans="2:10" ht="118.95" customHeight="1">
      <c r="B21" s="43"/>
      <c r="C21" s="91"/>
      <c r="D21" s="91"/>
      <c r="E21" s="91"/>
      <c r="F21" s="91"/>
      <c r="G21" s="91"/>
      <c r="H21" s="91"/>
      <c r="I21" s="91"/>
      <c r="J21" s="91"/>
    </row>
    <row r="22" spans="2:10" ht="16.2">
      <c r="B22" s="14"/>
      <c r="C22" s="13"/>
      <c r="D22" s="13"/>
      <c r="E22" s="13"/>
      <c r="F22" s="13"/>
      <c r="G22" s="13"/>
      <c r="H22" s="13"/>
      <c r="I22" s="13"/>
      <c r="J22" s="13"/>
    </row>
    <row r="23" spans="2:10" ht="40.950000000000003" customHeight="1">
      <c r="B23" s="43" t="str">
        <f>集計結果シート!A45</f>
        <v>（３）患者との連絡</v>
      </c>
      <c r="C23" s="50" t="str">
        <f>集計結果シート!A46</f>
        <v>１.連絡方法
（３つまで選択可）</v>
      </c>
      <c r="D23" s="51"/>
      <c r="E23" s="52"/>
      <c r="F23" s="52"/>
      <c r="G23" s="52"/>
      <c r="H23" s="52"/>
      <c r="I23" s="52"/>
      <c r="J23" s="52"/>
    </row>
    <row r="24" spans="2:10" ht="44.4" customHeight="1">
      <c r="B24" s="43"/>
      <c r="C24" s="43" t="str">
        <f>集計結果シート!D46</f>
        <v>２.連絡のタイミング（訪問、来局等も含む）</v>
      </c>
      <c r="D24" s="43"/>
      <c r="E24" s="43"/>
      <c r="F24" s="43"/>
      <c r="G24" s="56"/>
      <c r="H24" s="56"/>
      <c r="I24" s="56"/>
      <c r="J24" s="56"/>
    </row>
    <row r="25" spans="2:10" ht="16.2" customHeight="1">
      <c r="B25" s="43"/>
      <c r="C25" s="44" t="str">
        <f>集計結果シート!G46</f>
        <v>３.連絡時確認事項（３つまで選択可）</v>
      </c>
      <c r="D25" s="45"/>
      <c r="E25" s="46"/>
      <c r="F25" s="94"/>
      <c r="G25" s="42"/>
      <c r="H25" s="42"/>
      <c r="I25" s="42"/>
      <c r="J25" s="42"/>
    </row>
    <row r="26" spans="2:10" ht="16.2">
      <c r="B26" s="43"/>
      <c r="C26" s="44"/>
      <c r="D26" s="45"/>
      <c r="E26" s="46"/>
      <c r="F26" s="94"/>
      <c r="G26" s="42"/>
      <c r="H26" s="42"/>
      <c r="I26" s="42"/>
      <c r="J26" s="42"/>
    </row>
    <row r="27" spans="2:10" ht="16.2">
      <c r="B27" s="43"/>
      <c r="C27" s="47"/>
      <c r="D27" s="48"/>
      <c r="E27" s="49"/>
      <c r="F27" s="94"/>
      <c r="G27" s="42"/>
      <c r="H27" s="42"/>
      <c r="I27" s="42"/>
      <c r="J27" s="42"/>
    </row>
    <row r="28" spans="2:10" ht="16.2">
      <c r="B28" s="43"/>
      <c r="C28" s="71" t="s">
        <v>81</v>
      </c>
      <c r="D28" s="71"/>
      <c r="E28" s="71"/>
      <c r="F28" s="71"/>
      <c r="G28" s="71"/>
      <c r="H28" s="71"/>
      <c r="I28" s="71"/>
      <c r="J28" s="71"/>
    </row>
    <row r="29" spans="2:10" ht="409.2" customHeight="1">
      <c r="B29" s="43"/>
      <c r="C29" s="91"/>
      <c r="D29" s="91"/>
      <c r="E29" s="91"/>
      <c r="F29" s="91"/>
      <c r="G29" s="91"/>
      <c r="H29" s="91"/>
      <c r="I29" s="91"/>
      <c r="J29" s="91"/>
    </row>
    <row r="30" spans="2:10" ht="16.2">
      <c r="B30" s="21"/>
      <c r="C30" s="16"/>
      <c r="D30" s="16"/>
      <c r="E30" s="16"/>
      <c r="F30" s="16"/>
      <c r="G30" s="16"/>
      <c r="H30" s="16"/>
      <c r="I30" s="16"/>
      <c r="J30" s="16"/>
    </row>
    <row r="31" spans="2:10" ht="16.2">
      <c r="B31" s="43" t="str">
        <f>集計結果シート!A56</f>
        <v>（４）フォローアップを開始してからの期間</v>
      </c>
      <c r="C31" s="75"/>
      <c r="D31" s="75"/>
      <c r="E31" s="75"/>
      <c r="F31" s="75"/>
      <c r="G31" s="75"/>
      <c r="H31" s="75"/>
      <c r="I31" s="75"/>
      <c r="J31" s="75"/>
    </row>
    <row r="32" spans="2:10" ht="16.2">
      <c r="B32" s="43"/>
      <c r="C32" s="71" t="s">
        <v>81</v>
      </c>
      <c r="D32" s="71"/>
      <c r="E32" s="71"/>
      <c r="F32" s="71"/>
      <c r="G32" s="71"/>
      <c r="H32" s="71"/>
      <c r="I32" s="71"/>
      <c r="J32" s="71"/>
    </row>
    <row r="33" spans="2:10" ht="180.6" customHeight="1">
      <c r="B33" s="43"/>
      <c r="C33" s="91"/>
      <c r="D33" s="91"/>
      <c r="E33" s="91"/>
      <c r="F33" s="91"/>
      <c r="G33" s="91"/>
      <c r="H33" s="91"/>
      <c r="I33" s="91"/>
      <c r="J33" s="91"/>
    </row>
    <row r="34" spans="2:10" ht="16.2">
      <c r="B34" s="13"/>
      <c r="C34" s="13"/>
      <c r="D34" s="13"/>
      <c r="E34" s="13"/>
      <c r="F34" s="13"/>
      <c r="G34" s="13"/>
      <c r="H34" s="13"/>
      <c r="I34" s="13"/>
      <c r="J34" s="13"/>
    </row>
    <row r="35" spans="2:10" ht="16.2">
      <c r="B35" s="43" t="str">
        <f>集計結果シート!A65</f>
        <v>（５）服薬状況を確認した際の患者の状態等（（６）の対応前の状態等）</v>
      </c>
      <c r="C35" s="42"/>
      <c r="D35" s="42"/>
      <c r="E35" s="42"/>
      <c r="F35" s="42"/>
      <c r="G35" s="42"/>
      <c r="H35" s="42"/>
      <c r="I35" s="42"/>
      <c r="J35" s="42"/>
    </row>
    <row r="36" spans="2:10" ht="16.2">
      <c r="B36" s="43"/>
      <c r="C36" s="42"/>
      <c r="D36" s="42"/>
      <c r="E36" s="42"/>
      <c r="F36" s="42"/>
      <c r="G36" s="42"/>
      <c r="H36" s="42"/>
      <c r="I36" s="42"/>
      <c r="J36" s="42"/>
    </row>
    <row r="37" spans="2:10" ht="16.2">
      <c r="B37" s="43"/>
      <c r="C37" s="42"/>
      <c r="D37" s="42"/>
      <c r="E37" s="42"/>
      <c r="F37" s="42"/>
      <c r="G37" s="42"/>
      <c r="H37" s="42"/>
      <c r="I37" s="42"/>
      <c r="J37" s="42"/>
    </row>
    <row r="38" spans="2:10" ht="16.2">
      <c r="B38" s="43"/>
      <c r="C38" s="71" t="s">
        <v>81</v>
      </c>
      <c r="D38" s="71"/>
      <c r="E38" s="71"/>
      <c r="F38" s="71"/>
      <c r="G38" s="71"/>
      <c r="H38" s="71"/>
      <c r="I38" s="71"/>
      <c r="J38" s="71"/>
    </row>
    <row r="39" spans="2:10" ht="180" customHeight="1">
      <c r="B39" s="43"/>
      <c r="C39" s="91"/>
      <c r="D39" s="91"/>
      <c r="E39" s="91"/>
      <c r="F39" s="91"/>
      <c r="G39" s="91"/>
      <c r="H39" s="91"/>
      <c r="I39" s="91"/>
      <c r="J39" s="91"/>
    </row>
    <row r="40" spans="2:10" ht="16.2">
      <c r="B40" s="13"/>
      <c r="C40" s="13"/>
      <c r="D40" s="13"/>
      <c r="E40" s="13"/>
      <c r="F40" s="13"/>
      <c r="G40" s="13"/>
      <c r="H40" s="13"/>
      <c r="I40" s="13"/>
      <c r="J40" s="13"/>
    </row>
    <row r="41" spans="2:10" ht="16.2">
      <c r="B41" s="43" t="str">
        <f>集計結果シート!D65</f>
        <v>（６）患者の状態を確認して薬剤師がとった対応</v>
      </c>
      <c r="C41" s="42"/>
      <c r="D41" s="42"/>
      <c r="E41" s="42"/>
      <c r="F41" s="42"/>
      <c r="G41" s="42"/>
      <c r="H41" s="42"/>
      <c r="I41" s="42"/>
      <c r="J41" s="42"/>
    </row>
    <row r="42" spans="2:10" ht="16.2">
      <c r="B42" s="43"/>
      <c r="C42" s="42"/>
      <c r="D42" s="42"/>
      <c r="E42" s="42"/>
      <c r="F42" s="42"/>
      <c r="G42" s="42"/>
      <c r="H42" s="42"/>
      <c r="I42" s="42"/>
      <c r="J42" s="42"/>
    </row>
    <row r="43" spans="2:10" ht="16.2">
      <c r="B43" s="43"/>
      <c r="C43" s="42"/>
      <c r="D43" s="42"/>
      <c r="E43" s="42"/>
      <c r="F43" s="42"/>
      <c r="G43" s="42"/>
      <c r="H43" s="42"/>
      <c r="I43" s="42"/>
      <c r="J43" s="42"/>
    </row>
    <row r="44" spans="2:10" ht="16.2">
      <c r="B44" s="43"/>
      <c r="C44" s="71" t="s">
        <v>81</v>
      </c>
      <c r="D44" s="71"/>
      <c r="E44" s="71"/>
      <c r="F44" s="71"/>
      <c r="G44" s="71"/>
      <c r="H44" s="71"/>
      <c r="I44" s="71"/>
      <c r="J44" s="71"/>
    </row>
    <row r="45" spans="2:10" ht="180" customHeight="1">
      <c r="B45" s="43"/>
      <c r="C45" s="91"/>
      <c r="D45" s="91"/>
      <c r="E45" s="91"/>
      <c r="F45" s="91"/>
      <c r="G45" s="91"/>
      <c r="H45" s="91"/>
      <c r="I45" s="91"/>
      <c r="J45" s="91"/>
    </row>
    <row r="46" spans="2:10" ht="16.2">
      <c r="B46" s="13"/>
      <c r="C46" s="13"/>
      <c r="D46" s="13"/>
      <c r="E46" s="13"/>
      <c r="F46" s="13"/>
      <c r="G46" s="13"/>
      <c r="H46" s="13"/>
      <c r="I46" s="13"/>
      <c r="J46" s="13"/>
    </row>
    <row r="47" spans="2:10" ht="16.2">
      <c r="B47" s="43" t="str">
        <f>集計結果シート!G65</f>
        <v>（７）フォローアップした後の患者の状態等（（６）の対応後の状態等）</v>
      </c>
      <c r="C47" s="42"/>
      <c r="D47" s="42"/>
      <c r="E47" s="42"/>
      <c r="F47" s="42"/>
      <c r="G47" s="42"/>
      <c r="H47" s="42"/>
      <c r="I47" s="42"/>
      <c r="J47" s="42"/>
    </row>
    <row r="48" spans="2:10" ht="16.2">
      <c r="B48" s="43"/>
      <c r="C48" s="42"/>
      <c r="D48" s="42"/>
      <c r="E48" s="42"/>
      <c r="F48" s="42"/>
      <c r="G48" s="42"/>
      <c r="H48" s="42"/>
      <c r="I48" s="42"/>
      <c r="J48" s="42"/>
    </row>
    <row r="49" spans="2:10" ht="16.2">
      <c r="B49" s="43"/>
      <c r="C49" s="42"/>
      <c r="D49" s="42"/>
      <c r="E49" s="42"/>
      <c r="F49" s="42"/>
      <c r="G49" s="42"/>
      <c r="H49" s="42"/>
      <c r="I49" s="42"/>
      <c r="J49" s="42"/>
    </row>
    <row r="50" spans="2:10" ht="16.2">
      <c r="B50" s="43"/>
      <c r="C50" s="71" t="s">
        <v>81</v>
      </c>
      <c r="D50" s="71"/>
      <c r="E50" s="71"/>
      <c r="F50" s="71"/>
      <c r="G50" s="71"/>
      <c r="H50" s="71"/>
      <c r="I50" s="71"/>
      <c r="J50" s="71"/>
    </row>
    <row r="51" spans="2:10" ht="180" customHeight="1">
      <c r="B51" s="43"/>
      <c r="C51" s="91"/>
      <c r="D51" s="91"/>
      <c r="E51" s="91"/>
      <c r="F51" s="91"/>
      <c r="G51" s="91"/>
      <c r="H51" s="91"/>
      <c r="I51" s="91"/>
      <c r="J51" s="91"/>
    </row>
  </sheetData>
  <sheetProtection password="DC93" sheet="1" objects="1" scenarios="1" formatRows="0"/>
  <mergeCells count="66">
    <mergeCell ref="B47:B51"/>
    <mergeCell ref="C47:J47"/>
    <mergeCell ref="C48:J48"/>
    <mergeCell ref="C49:J49"/>
    <mergeCell ref="C50:J50"/>
    <mergeCell ref="C51:J51"/>
    <mergeCell ref="C39:J39"/>
    <mergeCell ref="B41:B45"/>
    <mergeCell ref="C41:J41"/>
    <mergeCell ref="C42:J42"/>
    <mergeCell ref="C43:J43"/>
    <mergeCell ref="C44:J44"/>
    <mergeCell ref="C45:J45"/>
    <mergeCell ref="B35:B39"/>
    <mergeCell ref="C35:J35"/>
    <mergeCell ref="C36:J36"/>
    <mergeCell ref="C37:J37"/>
    <mergeCell ref="C38:J38"/>
    <mergeCell ref="B31:B33"/>
    <mergeCell ref="C31:J31"/>
    <mergeCell ref="C32:J32"/>
    <mergeCell ref="C33:J33"/>
    <mergeCell ref="B23:B29"/>
    <mergeCell ref="C28:J28"/>
    <mergeCell ref="C24:F24"/>
    <mergeCell ref="G24:J24"/>
    <mergeCell ref="C25:E27"/>
    <mergeCell ref="F25:J25"/>
    <mergeCell ref="F26:J26"/>
    <mergeCell ref="F27:J27"/>
    <mergeCell ref="C23:D23"/>
    <mergeCell ref="E23:F23"/>
    <mergeCell ref="G23:H23"/>
    <mergeCell ref="I23:J23"/>
    <mergeCell ref="C29:J29"/>
    <mergeCell ref="C11:G11"/>
    <mergeCell ref="H11:J11"/>
    <mergeCell ref="E19:F19"/>
    <mergeCell ref="G19:J19"/>
    <mergeCell ref="C20:J20"/>
    <mergeCell ref="C13:J13"/>
    <mergeCell ref="B15:B21"/>
    <mergeCell ref="C15:D17"/>
    <mergeCell ref="E15:J15"/>
    <mergeCell ref="E16:J16"/>
    <mergeCell ref="E17:J17"/>
    <mergeCell ref="C18:D18"/>
    <mergeCell ref="E18:J18"/>
    <mergeCell ref="C19:D19"/>
    <mergeCell ref="C21:J21"/>
    <mergeCell ref="B2:J2"/>
    <mergeCell ref="B3:J3"/>
    <mergeCell ref="H4:J4"/>
    <mergeCell ref="H5:I5"/>
    <mergeCell ref="B7:B13"/>
    <mergeCell ref="D7:E7"/>
    <mergeCell ref="H7:I7"/>
    <mergeCell ref="D8:F8"/>
    <mergeCell ref="G8:J8"/>
    <mergeCell ref="C9:D9"/>
    <mergeCell ref="E9:G9"/>
    <mergeCell ref="H9:I10"/>
    <mergeCell ref="J9:J10"/>
    <mergeCell ref="C10:D10"/>
    <mergeCell ref="E10:G10"/>
    <mergeCell ref="C12:J12"/>
  </mergeCells>
  <phoneticPr fontId="1"/>
  <printOptions horizontalCentered="1"/>
  <pageMargins left="0.70866141732283472" right="0.70866141732283472" top="0.74803149606299213" bottom="0.74803149606299213" header="0.31496062992125984" footer="0.31496062992125984"/>
  <pageSetup paperSize="9" scale="60" fitToHeight="0" orientation="portrait" r:id="rId1"/>
  <rowBreaks count="1" manualBreakCount="1">
    <brk id="29" min="1" max="9" man="1"/>
  </rowBreaks>
  <extLst>
    <ext xmlns:x14="http://schemas.microsoft.com/office/spreadsheetml/2009/9/main" uri="{CCE6A557-97BC-4b89-ADB6-D9C93CAAB3DF}">
      <x14:dataValidations xmlns:xm="http://schemas.microsoft.com/office/excel/2006/main" count="16">
        <x14:dataValidation type="list" allowBlank="1" showInputMessage="1" showErrorMessage="1">
          <x14:formula1>
            <xm:f>集計結果シート!$B$25:$B$26</xm:f>
          </x14:formula1>
          <xm:sqref>J9:J10</xm:sqref>
        </x14:dataValidation>
        <x14:dataValidation type="list" allowBlank="1" showInputMessage="1" showErrorMessage="1">
          <x14:formula1>
            <xm:f>集計結果シート!$E$25:$E$30</xm:f>
          </x14:formula1>
          <xm:sqref>H11:J11</xm:sqref>
        </x14:dataValidation>
        <x14:dataValidation type="list" allowBlank="1" showInputMessage="1" showErrorMessage="1">
          <x14:formula1>
            <xm:f>集計結果シート!$B$66:$B$72</xm:f>
          </x14:formula1>
          <xm:sqref>C35:J37</xm:sqref>
        </x14:dataValidation>
        <x14:dataValidation type="list" allowBlank="1" showInputMessage="1" showErrorMessage="1">
          <x14:formula1>
            <xm:f>集計結果シート!$H$33:$H$38</xm:f>
          </x14:formula1>
          <xm:sqref>E19:F19</xm:sqref>
        </x14:dataValidation>
        <x14:dataValidation type="list" allowBlank="1" showInputMessage="1" showErrorMessage="1">
          <x14:formula1>
            <xm:f>集計結果シート!$B$46:$B$53</xm:f>
          </x14:formula1>
          <xm:sqref>G23 E23 I23</xm:sqref>
        </x14:dataValidation>
        <x14:dataValidation type="list" allowBlank="1" showInputMessage="1" showErrorMessage="1">
          <x14:formula1>
            <xm:f>集計結果シート!$E$14:$E$22</xm:f>
          </x14:formula1>
          <xm:sqref>E9</xm:sqref>
        </x14:dataValidation>
        <x14:dataValidation type="list" allowBlank="1" showInputMessage="1" showErrorMessage="1">
          <x14:formula1>
            <xm:f>集計結果シート!$B$14:$B$16</xm:f>
          </x14:formula1>
          <xm:sqref>D8:F8</xm:sqref>
        </x14:dataValidation>
        <x14:dataValidation type="list" allowBlank="1" showInputMessage="1" showErrorMessage="1">
          <x14:formula1>
            <xm:f>集計結果シート!$H$66:$H$74</xm:f>
          </x14:formula1>
          <xm:sqref>C47:J49</xm:sqref>
        </x14:dataValidation>
        <x14:dataValidation type="list" allowBlank="1" showInputMessage="1" showErrorMessage="1">
          <x14:formula1>
            <xm:f>集計結果シート!$E$3:$E$12</xm:f>
          </x14:formula1>
          <xm:sqref>G7</xm:sqref>
        </x14:dataValidation>
        <x14:dataValidation type="list" allowBlank="1" showInputMessage="1" showErrorMessage="1">
          <x14:formula1>
            <xm:f>集計結果シート!$B$57:$B$63</xm:f>
          </x14:formula1>
          <xm:sqref>C31:J31</xm:sqref>
        </x14:dataValidation>
        <x14:dataValidation type="list" allowBlank="1" showInputMessage="1" showErrorMessage="1">
          <x14:formula1>
            <xm:f>集計結果シート!$H$3:$H$4</xm:f>
          </x14:formula1>
          <xm:sqref>J7</xm:sqref>
        </x14:dataValidation>
        <x14:dataValidation type="list" allowBlank="1" showInputMessage="1" showErrorMessage="1">
          <x14:formula1>
            <xm:f>集計結果シート!$B$3:$B$4</xm:f>
          </x14:formula1>
          <xm:sqref>D7:E7</xm:sqref>
        </x14:dataValidation>
        <x14:dataValidation type="list" allowBlank="1" showInputMessage="1" showErrorMessage="1">
          <x14:formula1>
            <xm:f>集計結果シート!$E$46:$E$49</xm:f>
          </x14:formula1>
          <xm:sqref>G24:J24</xm:sqref>
        </x14:dataValidation>
        <x14:dataValidation type="list" allowBlank="1" showInputMessage="1" showErrorMessage="1">
          <x14:formula1>
            <xm:f>集計結果シート!$E$66:$E$71</xm:f>
          </x14:formula1>
          <xm:sqref>C41:J43</xm:sqref>
        </x14:dataValidation>
        <x14:dataValidation type="list" allowBlank="1" showInputMessage="1" showErrorMessage="1">
          <x14:formula1>
            <xm:f>集計結果シート!$B$33:$B$43</xm:f>
          </x14:formula1>
          <xm:sqref>E15:J17</xm:sqref>
        </x14:dataValidation>
        <x14:dataValidation type="list" allowBlank="1" showInputMessage="1" showErrorMessage="1">
          <x14:formula1>
            <xm:f>集計結果シート!$H$46:$H$51</xm:f>
          </x14:formula1>
          <xm:sqref>F25:J27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51"/>
  <sheetViews>
    <sheetView showZeros="0" view="pageBreakPreview" zoomScaleNormal="100" zoomScaleSheetLayoutView="100" workbookViewId="0">
      <selection activeCell="D7" sqref="D7:E7"/>
    </sheetView>
  </sheetViews>
  <sheetFormatPr defaultColWidth="8.69921875" defaultRowHeight="14.4"/>
  <cols>
    <col min="1" max="1" width="8.69921875" style="9"/>
    <col min="2" max="2" width="23.19921875" style="9" customWidth="1"/>
    <col min="3" max="4" width="14.5" style="9" customWidth="1"/>
    <col min="5" max="6" width="10.69921875" style="9" customWidth="1"/>
    <col min="7" max="7" width="10.59765625" style="9" customWidth="1"/>
    <col min="8" max="9" width="10.69921875" style="9" customWidth="1"/>
    <col min="10" max="10" width="9.19921875" style="9" customWidth="1"/>
    <col min="11" max="16384" width="8.69921875" style="9"/>
  </cols>
  <sheetData>
    <row r="2" spans="2:10" ht="21">
      <c r="B2" s="95" t="s">
        <v>0</v>
      </c>
      <c r="C2" s="95"/>
      <c r="D2" s="95"/>
      <c r="E2" s="95"/>
      <c r="F2" s="95"/>
      <c r="G2" s="95"/>
      <c r="H2" s="95"/>
      <c r="I2" s="95"/>
      <c r="J2" s="95"/>
    </row>
    <row r="3" spans="2:10" ht="21">
      <c r="B3" s="95" t="s">
        <v>2</v>
      </c>
      <c r="C3" s="95"/>
      <c r="D3" s="95"/>
      <c r="E3" s="95"/>
      <c r="F3" s="95"/>
      <c r="G3" s="95"/>
      <c r="H3" s="95"/>
      <c r="I3" s="95"/>
      <c r="J3" s="95"/>
    </row>
    <row r="4" spans="2:10">
      <c r="H4" s="76" t="s">
        <v>190</v>
      </c>
      <c r="I4" s="76"/>
      <c r="J4" s="76"/>
    </row>
    <row r="5" spans="2:10" ht="36.6" customHeight="1">
      <c r="H5" s="77" t="s">
        <v>112</v>
      </c>
      <c r="I5" s="76"/>
      <c r="J5" s="20">
        <f>表紙!C13</f>
        <v>0</v>
      </c>
    </row>
    <row r="7" spans="2:10" ht="42" customHeight="1">
      <c r="B7" s="70" t="str">
        <f>集計結果シート!A2</f>
        <v>（１）患者情報</v>
      </c>
      <c r="C7" s="11" t="str">
        <f>集計結果シート!A3</f>
        <v>１.性別</v>
      </c>
      <c r="D7" s="75"/>
      <c r="E7" s="75"/>
      <c r="F7" s="11" t="str">
        <f>集計結果シート!D3</f>
        <v>２.年齢</v>
      </c>
      <c r="G7" s="23"/>
      <c r="H7" s="70" t="str">
        <f>集計結果シート!G3</f>
        <v>３.かかりつけの合意</v>
      </c>
      <c r="I7" s="70"/>
      <c r="J7" s="24"/>
    </row>
    <row r="8" spans="2:10" ht="36" customHeight="1">
      <c r="B8" s="70"/>
      <c r="C8" s="12" t="str">
        <f>集計結果シート!A14</f>
        <v>４.来局歴</v>
      </c>
      <c r="D8" s="56"/>
      <c r="E8" s="56"/>
      <c r="F8" s="56"/>
      <c r="G8" s="61"/>
      <c r="H8" s="62"/>
      <c r="I8" s="62"/>
      <c r="J8" s="63"/>
    </row>
    <row r="9" spans="2:10" ht="38.4" customHeight="1">
      <c r="B9" s="70"/>
      <c r="C9" s="55" t="str">
        <f>集計結果シート!D14</f>
        <v>５.今回のフォローアップに関する疾患分類</v>
      </c>
      <c r="D9" s="55"/>
      <c r="E9" s="78"/>
      <c r="F9" s="78"/>
      <c r="G9" s="78"/>
      <c r="H9" s="87" t="str">
        <f>集計結果シート!A25</f>
        <v>６.その他の疾患の有無</v>
      </c>
      <c r="I9" s="88"/>
      <c r="J9" s="53"/>
    </row>
    <row r="10" spans="2:10" ht="32.4" customHeight="1">
      <c r="B10" s="70"/>
      <c r="C10" s="86" t="str">
        <f>集計結果シート!G14</f>
        <v>疾患名（自由記載）</v>
      </c>
      <c r="D10" s="86"/>
      <c r="E10" s="83"/>
      <c r="F10" s="84"/>
      <c r="G10" s="85"/>
      <c r="H10" s="89"/>
      <c r="I10" s="90"/>
      <c r="J10" s="54"/>
    </row>
    <row r="11" spans="2:10" ht="52.95" customHeight="1">
      <c r="B11" s="70"/>
      <c r="C11" s="57" t="str">
        <f>集計結果シート!D25</f>
        <v>７.服用している医薬品の総数
（今回来局時の処方薬だけでなく、患者が服用しているすべての医薬品の数）</v>
      </c>
      <c r="D11" s="79"/>
      <c r="E11" s="79"/>
      <c r="F11" s="79"/>
      <c r="G11" s="58"/>
      <c r="H11" s="80"/>
      <c r="I11" s="81"/>
      <c r="J11" s="82"/>
    </row>
    <row r="12" spans="2:10" ht="16.2">
      <c r="B12" s="70"/>
      <c r="C12" s="71" t="s">
        <v>80</v>
      </c>
      <c r="D12" s="71"/>
      <c r="E12" s="71"/>
      <c r="F12" s="71"/>
      <c r="G12" s="71"/>
      <c r="H12" s="71"/>
      <c r="I12" s="71"/>
      <c r="J12" s="71"/>
    </row>
    <row r="13" spans="2:10" ht="121.2" customHeight="1">
      <c r="B13" s="70"/>
      <c r="C13" s="72"/>
      <c r="D13" s="73"/>
      <c r="E13" s="73"/>
      <c r="F13" s="73"/>
      <c r="G13" s="73"/>
      <c r="H13" s="73"/>
      <c r="I13" s="73"/>
      <c r="J13" s="74"/>
    </row>
    <row r="14" spans="2:10" ht="16.2">
      <c r="B14" s="13"/>
      <c r="C14" s="13"/>
      <c r="D14" s="13"/>
      <c r="E14" s="13"/>
      <c r="F14" s="13"/>
      <c r="G14" s="13"/>
      <c r="H14" s="13"/>
      <c r="I14" s="13"/>
      <c r="J14" s="13"/>
    </row>
    <row r="15" spans="2:10" ht="16.2">
      <c r="B15" s="43" t="str">
        <f>集計結果シート!A32</f>
        <v>（２）フォローアップの必要性の判断理由等</v>
      </c>
      <c r="C15" s="64" t="str">
        <f>集計結果シート!A33</f>
        <v>１.フォローアップする理由
（３つまで選択可）</v>
      </c>
      <c r="D15" s="65"/>
      <c r="E15" s="66"/>
      <c r="F15" s="67"/>
      <c r="G15" s="67"/>
      <c r="H15" s="67"/>
      <c r="I15" s="67"/>
      <c r="J15" s="68"/>
    </row>
    <row r="16" spans="2:10" ht="16.2">
      <c r="B16" s="43"/>
      <c r="C16" s="44"/>
      <c r="D16" s="46"/>
      <c r="E16" s="66"/>
      <c r="F16" s="67"/>
      <c r="G16" s="67"/>
      <c r="H16" s="67"/>
      <c r="I16" s="67"/>
      <c r="J16" s="68"/>
    </row>
    <row r="17" spans="2:10" ht="16.2">
      <c r="B17" s="43"/>
      <c r="C17" s="47"/>
      <c r="D17" s="49"/>
      <c r="E17" s="66"/>
      <c r="F17" s="67"/>
      <c r="G17" s="67"/>
      <c r="H17" s="67"/>
      <c r="I17" s="67"/>
      <c r="J17" s="68"/>
    </row>
    <row r="18" spans="2:10" ht="37.950000000000003" customHeight="1">
      <c r="B18" s="43"/>
      <c r="C18" s="92" t="str">
        <f>集計結果シート!D33</f>
        <v>２.フォローを要する医薬品
（自由記載）</v>
      </c>
      <c r="D18" s="92"/>
      <c r="E18" s="93"/>
      <c r="F18" s="93"/>
      <c r="G18" s="93"/>
      <c r="H18" s="93"/>
      <c r="I18" s="93"/>
      <c r="J18" s="93"/>
    </row>
    <row r="19" spans="2:10" ht="37.950000000000003" customHeight="1">
      <c r="B19" s="43"/>
      <c r="C19" s="57" t="str">
        <f>集計結果シート!G33</f>
        <v>３.次回の診察（薬局）までの日数</v>
      </c>
      <c r="D19" s="58"/>
      <c r="E19" s="59"/>
      <c r="F19" s="60"/>
      <c r="G19" s="61"/>
      <c r="H19" s="62"/>
      <c r="I19" s="62"/>
      <c r="J19" s="63"/>
    </row>
    <row r="20" spans="2:10" ht="16.2">
      <c r="B20" s="43"/>
      <c r="C20" s="71" t="s">
        <v>81</v>
      </c>
      <c r="D20" s="71"/>
      <c r="E20" s="71"/>
      <c r="F20" s="71"/>
      <c r="G20" s="71"/>
      <c r="H20" s="71"/>
      <c r="I20" s="71"/>
      <c r="J20" s="71"/>
    </row>
    <row r="21" spans="2:10" ht="118.95" customHeight="1">
      <c r="B21" s="43"/>
      <c r="C21" s="91"/>
      <c r="D21" s="91"/>
      <c r="E21" s="91"/>
      <c r="F21" s="91"/>
      <c r="G21" s="91"/>
      <c r="H21" s="91"/>
      <c r="I21" s="91"/>
      <c r="J21" s="91"/>
    </row>
    <row r="22" spans="2:10" ht="16.2">
      <c r="B22" s="14"/>
      <c r="C22" s="13"/>
      <c r="D22" s="13"/>
      <c r="E22" s="13"/>
      <c r="F22" s="13"/>
      <c r="G22" s="13"/>
      <c r="H22" s="13"/>
      <c r="I22" s="13"/>
      <c r="J22" s="13"/>
    </row>
    <row r="23" spans="2:10" ht="40.950000000000003" customHeight="1">
      <c r="B23" s="43" t="str">
        <f>集計結果シート!A45</f>
        <v>（３）患者との連絡</v>
      </c>
      <c r="C23" s="50" t="str">
        <f>集計結果シート!A46</f>
        <v>１.連絡方法
（３つまで選択可）</v>
      </c>
      <c r="D23" s="51"/>
      <c r="E23" s="52"/>
      <c r="F23" s="52"/>
      <c r="G23" s="52"/>
      <c r="H23" s="52"/>
      <c r="I23" s="52"/>
      <c r="J23" s="52"/>
    </row>
    <row r="24" spans="2:10" ht="44.4" customHeight="1">
      <c r="B24" s="43"/>
      <c r="C24" s="43" t="str">
        <f>集計結果シート!D46</f>
        <v>２.連絡のタイミング（訪問、来局等も含む）</v>
      </c>
      <c r="D24" s="43"/>
      <c r="E24" s="43"/>
      <c r="F24" s="43"/>
      <c r="G24" s="56"/>
      <c r="H24" s="56"/>
      <c r="I24" s="56"/>
      <c r="J24" s="56"/>
    </row>
    <row r="25" spans="2:10" ht="16.2" customHeight="1">
      <c r="B25" s="43"/>
      <c r="C25" s="44" t="str">
        <f>集計結果シート!G46</f>
        <v>３.連絡時確認事項（３つまで選択可）</v>
      </c>
      <c r="D25" s="45"/>
      <c r="E25" s="46"/>
      <c r="F25" s="94"/>
      <c r="G25" s="42"/>
      <c r="H25" s="42"/>
      <c r="I25" s="42"/>
      <c r="J25" s="42"/>
    </row>
    <row r="26" spans="2:10" ht="16.2">
      <c r="B26" s="43"/>
      <c r="C26" s="44"/>
      <c r="D26" s="45"/>
      <c r="E26" s="46"/>
      <c r="F26" s="94"/>
      <c r="G26" s="42"/>
      <c r="H26" s="42"/>
      <c r="I26" s="42"/>
      <c r="J26" s="42"/>
    </row>
    <row r="27" spans="2:10" ht="16.2">
      <c r="B27" s="43"/>
      <c r="C27" s="47"/>
      <c r="D27" s="48"/>
      <c r="E27" s="49"/>
      <c r="F27" s="94"/>
      <c r="G27" s="42"/>
      <c r="H27" s="42"/>
      <c r="I27" s="42"/>
      <c r="J27" s="42"/>
    </row>
    <row r="28" spans="2:10" ht="16.2">
      <c r="B28" s="43"/>
      <c r="C28" s="71" t="s">
        <v>81</v>
      </c>
      <c r="D28" s="71"/>
      <c r="E28" s="71"/>
      <c r="F28" s="71"/>
      <c r="G28" s="71"/>
      <c r="H28" s="71"/>
      <c r="I28" s="71"/>
      <c r="J28" s="71"/>
    </row>
    <row r="29" spans="2:10" ht="409.2" customHeight="1">
      <c r="B29" s="43"/>
      <c r="C29" s="91"/>
      <c r="D29" s="91"/>
      <c r="E29" s="91"/>
      <c r="F29" s="91"/>
      <c r="G29" s="91"/>
      <c r="H29" s="91"/>
      <c r="I29" s="91"/>
      <c r="J29" s="91"/>
    </row>
    <row r="30" spans="2:10" ht="16.2">
      <c r="B30" s="21"/>
      <c r="C30" s="16"/>
      <c r="D30" s="16"/>
      <c r="E30" s="16"/>
      <c r="F30" s="16"/>
      <c r="G30" s="16"/>
      <c r="H30" s="16"/>
      <c r="I30" s="16"/>
      <c r="J30" s="16"/>
    </row>
    <row r="31" spans="2:10" ht="16.2">
      <c r="B31" s="43" t="str">
        <f>集計結果シート!A56</f>
        <v>（４）フォローアップを開始してからの期間</v>
      </c>
      <c r="C31" s="75"/>
      <c r="D31" s="75"/>
      <c r="E31" s="75"/>
      <c r="F31" s="75"/>
      <c r="G31" s="75"/>
      <c r="H31" s="75"/>
      <c r="I31" s="75"/>
      <c r="J31" s="75"/>
    </row>
    <row r="32" spans="2:10" ht="16.2">
      <c r="B32" s="43"/>
      <c r="C32" s="71" t="s">
        <v>81</v>
      </c>
      <c r="D32" s="71"/>
      <c r="E32" s="71"/>
      <c r="F32" s="71"/>
      <c r="G32" s="71"/>
      <c r="H32" s="71"/>
      <c r="I32" s="71"/>
      <c r="J32" s="71"/>
    </row>
    <row r="33" spans="2:10" ht="180.6" customHeight="1">
      <c r="B33" s="43"/>
      <c r="C33" s="91"/>
      <c r="D33" s="91"/>
      <c r="E33" s="91"/>
      <c r="F33" s="91"/>
      <c r="G33" s="91"/>
      <c r="H33" s="91"/>
      <c r="I33" s="91"/>
      <c r="J33" s="91"/>
    </row>
    <row r="34" spans="2:10" ht="16.2">
      <c r="B34" s="13"/>
      <c r="C34" s="13"/>
      <c r="D34" s="13"/>
      <c r="E34" s="13"/>
      <c r="F34" s="13"/>
      <c r="G34" s="13"/>
      <c r="H34" s="13"/>
      <c r="I34" s="13"/>
      <c r="J34" s="13"/>
    </row>
    <row r="35" spans="2:10" ht="16.2">
      <c r="B35" s="43" t="str">
        <f>集計結果シート!A65</f>
        <v>（５）服薬状況を確認した際の患者の状態等（（６）の対応前の状態等）</v>
      </c>
      <c r="C35" s="42"/>
      <c r="D35" s="42"/>
      <c r="E35" s="42"/>
      <c r="F35" s="42"/>
      <c r="G35" s="42"/>
      <c r="H35" s="42"/>
      <c r="I35" s="42"/>
      <c r="J35" s="42"/>
    </row>
    <row r="36" spans="2:10" ht="16.2">
      <c r="B36" s="43"/>
      <c r="C36" s="42"/>
      <c r="D36" s="42"/>
      <c r="E36" s="42"/>
      <c r="F36" s="42"/>
      <c r="G36" s="42"/>
      <c r="H36" s="42"/>
      <c r="I36" s="42"/>
      <c r="J36" s="42"/>
    </row>
    <row r="37" spans="2:10" ht="16.2">
      <c r="B37" s="43"/>
      <c r="C37" s="42"/>
      <c r="D37" s="42"/>
      <c r="E37" s="42"/>
      <c r="F37" s="42"/>
      <c r="G37" s="42"/>
      <c r="H37" s="42"/>
      <c r="I37" s="42"/>
      <c r="J37" s="42"/>
    </row>
    <row r="38" spans="2:10" ht="16.2">
      <c r="B38" s="43"/>
      <c r="C38" s="71" t="s">
        <v>81</v>
      </c>
      <c r="D38" s="71"/>
      <c r="E38" s="71"/>
      <c r="F38" s="71"/>
      <c r="G38" s="71"/>
      <c r="H38" s="71"/>
      <c r="I38" s="71"/>
      <c r="J38" s="71"/>
    </row>
    <row r="39" spans="2:10" ht="180" customHeight="1">
      <c r="B39" s="43"/>
      <c r="C39" s="91"/>
      <c r="D39" s="91"/>
      <c r="E39" s="91"/>
      <c r="F39" s="91"/>
      <c r="G39" s="91"/>
      <c r="H39" s="91"/>
      <c r="I39" s="91"/>
      <c r="J39" s="91"/>
    </row>
    <row r="40" spans="2:10" ht="16.2">
      <c r="B40" s="13"/>
      <c r="C40" s="13"/>
      <c r="D40" s="13"/>
      <c r="E40" s="13"/>
      <c r="F40" s="13"/>
      <c r="G40" s="13"/>
      <c r="H40" s="13"/>
      <c r="I40" s="13"/>
      <c r="J40" s="13"/>
    </row>
    <row r="41" spans="2:10" ht="16.2">
      <c r="B41" s="43" t="str">
        <f>集計結果シート!D65</f>
        <v>（６）患者の状態を確認して薬剤師がとった対応</v>
      </c>
      <c r="C41" s="42"/>
      <c r="D41" s="42"/>
      <c r="E41" s="42"/>
      <c r="F41" s="42"/>
      <c r="G41" s="42"/>
      <c r="H41" s="42"/>
      <c r="I41" s="42"/>
      <c r="J41" s="42"/>
    </row>
    <row r="42" spans="2:10" ht="16.2">
      <c r="B42" s="43"/>
      <c r="C42" s="42"/>
      <c r="D42" s="42"/>
      <c r="E42" s="42"/>
      <c r="F42" s="42"/>
      <c r="G42" s="42"/>
      <c r="H42" s="42"/>
      <c r="I42" s="42"/>
      <c r="J42" s="42"/>
    </row>
    <row r="43" spans="2:10" ht="16.2">
      <c r="B43" s="43"/>
      <c r="C43" s="42"/>
      <c r="D43" s="42"/>
      <c r="E43" s="42"/>
      <c r="F43" s="42"/>
      <c r="G43" s="42"/>
      <c r="H43" s="42"/>
      <c r="I43" s="42"/>
      <c r="J43" s="42"/>
    </row>
    <row r="44" spans="2:10" ht="16.2">
      <c r="B44" s="43"/>
      <c r="C44" s="71" t="s">
        <v>81</v>
      </c>
      <c r="D44" s="71"/>
      <c r="E44" s="71"/>
      <c r="F44" s="71"/>
      <c r="G44" s="71"/>
      <c r="H44" s="71"/>
      <c r="I44" s="71"/>
      <c r="J44" s="71"/>
    </row>
    <row r="45" spans="2:10" ht="180" customHeight="1">
      <c r="B45" s="43"/>
      <c r="C45" s="91"/>
      <c r="D45" s="91"/>
      <c r="E45" s="91"/>
      <c r="F45" s="91"/>
      <c r="G45" s="91"/>
      <c r="H45" s="91"/>
      <c r="I45" s="91"/>
      <c r="J45" s="91"/>
    </row>
    <row r="46" spans="2:10" ht="16.2">
      <c r="B46" s="13"/>
      <c r="C46" s="13"/>
      <c r="D46" s="13"/>
      <c r="E46" s="13"/>
      <c r="F46" s="13"/>
      <c r="G46" s="13"/>
      <c r="H46" s="13"/>
      <c r="I46" s="13"/>
      <c r="J46" s="13"/>
    </row>
    <row r="47" spans="2:10" ht="16.2">
      <c r="B47" s="43" t="str">
        <f>集計結果シート!G65</f>
        <v>（７）フォローアップした後の患者の状態等（（６）の対応後の状態等）</v>
      </c>
      <c r="C47" s="42"/>
      <c r="D47" s="42"/>
      <c r="E47" s="42"/>
      <c r="F47" s="42"/>
      <c r="G47" s="42"/>
      <c r="H47" s="42"/>
      <c r="I47" s="42"/>
      <c r="J47" s="42"/>
    </row>
    <row r="48" spans="2:10" ht="16.2">
      <c r="B48" s="43"/>
      <c r="C48" s="42"/>
      <c r="D48" s="42"/>
      <c r="E48" s="42"/>
      <c r="F48" s="42"/>
      <c r="G48" s="42"/>
      <c r="H48" s="42"/>
      <c r="I48" s="42"/>
      <c r="J48" s="42"/>
    </row>
    <row r="49" spans="2:10" ht="16.2">
      <c r="B49" s="43"/>
      <c r="C49" s="42"/>
      <c r="D49" s="42"/>
      <c r="E49" s="42"/>
      <c r="F49" s="42"/>
      <c r="G49" s="42"/>
      <c r="H49" s="42"/>
      <c r="I49" s="42"/>
      <c r="J49" s="42"/>
    </row>
    <row r="50" spans="2:10" ht="16.2">
      <c r="B50" s="43"/>
      <c r="C50" s="71" t="s">
        <v>81</v>
      </c>
      <c r="D50" s="71"/>
      <c r="E50" s="71"/>
      <c r="F50" s="71"/>
      <c r="G50" s="71"/>
      <c r="H50" s="71"/>
      <c r="I50" s="71"/>
      <c r="J50" s="71"/>
    </row>
    <row r="51" spans="2:10" ht="180" customHeight="1">
      <c r="B51" s="43"/>
      <c r="C51" s="91"/>
      <c r="D51" s="91"/>
      <c r="E51" s="91"/>
      <c r="F51" s="91"/>
      <c r="G51" s="91"/>
      <c r="H51" s="91"/>
      <c r="I51" s="91"/>
      <c r="J51" s="91"/>
    </row>
  </sheetData>
  <sheetProtection password="DC93" sheet="1" objects="1" scenarios="1" formatRows="0"/>
  <mergeCells count="66">
    <mergeCell ref="B47:B51"/>
    <mergeCell ref="C47:J47"/>
    <mergeCell ref="C48:J48"/>
    <mergeCell ref="C49:J49"/>
    <mergeCell ref="C50:J50"/>
    <mergeCell ref="C51:J51"/>
    <mergeCell ref="C39:J39"/>
    <mergeCell ref="B41:B45"/>
    <mergeCell ref="C41:J41"/>
    <mergeCell ref="C42:J42"/>
    <mergeCell ref="C43:J43"/>
    <mergeCell ref="C44:J44"/>
    <mergeCell ref="C45:J45"/>
    <mergeCell ref="B35:B39"/>
    <mergeCell ref="C35:J35"/>
    <mergeCell ref="C36:J36"/>
    <mergeCell ref="C37:J37"/>
    <mergeCell ref="C38:J38"/>
    <mergeCell ref="B31:B33"/>
    <mergeCell ref="C31:J31"/>
    <mergeCell ref="C32:J32"/>
    <mergeCell ref="C33:J33"/>
    <mergeCell ref="B23:B29"/>
    <mergeCell ref="C28:J28"/>
    <mergeCell ref="C24:F24"/>
    <mergeCell ref="G24:J24"/>
    <mergeCell ref="C25:E27"/>
    <mergeCell ref="F25:J25"/>
    <mergeCell ref="F26:J26"/>
    <mergeCell ref="F27:J27"/>
    <mergeCell ref="C23:D23"/>
    <mergeCell ref="E23:F23"/>
    <mergeCell ref="G23:H23"/>
    <mergeCell ref="I23:J23"/>
    <mergeCell ref="C29:J29"/>
    <mergeCell ref="C11:G11"/>
    <mergeCell ref="H11:J11"/>
    <mergeCell ref="E19:F19"/>
    <mergeCell ref="G19:J19"/>
    <mergeCell ref="C20:J20"/>
    <mergeCell ref="C13:J13"/>
    <mergeCell ref="B15:B21"/>
    <mergeCell ref="C15:D17"/>
    <mergeCell ref="E15:J15"/>
    <mergeCell ref="E16:J16"/>
    <mergeCell ref="E17:J17"/>
    <mergeCell ref="C18:D18"/>
    <mergeCell ref="E18:J18"/>
    <mergeCell ref="C19:D19"/>
    <mergeCell ref="C21:J21"/>
    <mergeCell ref="B2:J2"/>
    <mergeCell ref="B3:J3"/>
    <mergeCell ref="H4:J4"/>
    <mergeCell ref="H5:I5"/>
    <mergeCell ref="B7:B13"/>
    <mergeCell ref="D7:E7"/>
    <mergeCell ref="H7:I7"/>
    <mergeCell ref="D8:F8"/>
    <mergeCell ref="G8:J8"/>
    <mergeCell ref="C9:D9"/>
    <mergeCell ref="E9:G9"/>
    <mergeCell ref="H9:I10"/>
    <mergeCell ref="J9:J10"/>
    <mergeCell ref="C10:D10"/>
    <mergeCell ref="E10:G10"/>
    <mergeCell ref="C12:J12"/>
  </mergeCells>
  <phoneticPr fontId="1"/>
  <printOptions horizontalCentered="1"/>
  <pageMargins left="0.70866141732283472" right="0.70866141732283472" top="0.74803149606299213" bottom="0.74803149606299213" header="0.31496062992125984" footer="0.31496062992125984"/>
  <pageSetup paperSize="9" scale="60" fitToHeight="0" orientation="portrait" r:id="rId1"/>
  <rowBreaks count="1" manualBreakCount="1">
    <brk id="29" min="1" max="9" man="1"/>
  </rowBreaks>
  <extLst>
    <ext xmlns:x14="http://schemas.microsoft.com/office/spreadsheetml/2009/9/main" uri="{CCE6A557-97BC-4b89-ADB6-D9C93CAAB3DF}">
      <x14:dataValidations xmlns:xm="http://schemas.microsoft.com/office/excel/2006/main" count="16">
        <x14:dataValidation type="list" allowBlank="1" showInputMessage="1" showErrorMessage="1">
          <x14:formula1>
            <xm:f>集計結果シート!$B$3:$B$4</xm:f>
          </x14:formula1>
          <xm:sqref>D7:E7</xm:sqref>
        </x14:dataValidation>
        <x14:dataValidation type="list" allowBlank="1" showInputMessage="1" showErrorMessage="1">
          <x14:formula1>
            <xm:f>集計結果シート!$H$3:$H$4</xm:f>
          </x14:formula1>
          <xm:sqref>J7</xm:sqref>
        </x14:dataValidation>
        <x14:dataValidation type="list" allowBlank="1" showInputMessage="1" showErrorMessage="1">
          <x14:formula1>
            <xm:f>集計結果シート!$B$57:$B$63</xm:f>
          </x14:formula1>
          <xm:sqref>C31:J31</xm:sqref>
        </x14:dataValidation>
        <x14:dataValidation type="list" allowBlank="1" showInputMessage="1" showErrorMessage="1">
          <x14:formula1>
            <xm:f>集計結果シート!$E$3:$E$12</xm:f>
          </x14:formula1>
          <xm:sqref>G7</xm:sqref>
        </x14:dataValidation>
        <x14:dataValidation type="list" allowBlank="1" showInputMessage="1" showErrorMessage="1">
          <x14:formula1>
            <xm:f>集計結果シート!$H$66:$H$74</xm:f>
          </x14:formula1>
          <xm:sqref>C47:J49</xm:sqref>
        </x14:dataValidation>
        <x14:dataValidation type="list" allowBlank="1" showInputMessage="1" showErrorMessage="1">
          <x14:formula1>
            <xm:f>集計結果シート!$B$14:$B$16</xm:f>
          </x14:formula1>
          <xm:sqref>D8:F8</xm:sqref>
        </x14:dataValidation>
        <x14:dataValidation type="list" allowBlank="1" showInputMessage="1" showErrorMessage="1">
          <x14:formula1>
            <xm:f>集計結果シート!$E$14:$E$22</xm:f>
          </x14:formula1>
          <xm:sqref>E9</xm:sqref>
        </x14:dataValidation>
        <x14:dataValidation type="list" allowBlank="1" showInputMessage="1" showErrorMessage="1">
          <x14:formula1>
            <xm:f>集計結果シート!$B$46:$B$53</xm:f>
          </x14:formula1>
          <xm:sqref>G23 E23 I23</xm:sqref>
        </x14:dataValidation>
        <x14:dataValidation type="list" allowBlank="1" showInputMessage="1" showErrorMessage="1">
          <x14:formula1>
            <xm:f>集計結果シート!$H$33:$H$38</xm:f>
          </x14:formula1>
          <xm:sqref>E19:F19</xm:sqref>
        </x14:dataValidation>
        <x14:dataValidation type="list" allowBlank="1" showInputMessage="1" showErrorMessage="1">
          <x14:formula1>
            <xm:f>集計結果シート!$B$66:$B$72</xm:f>
          </x14:formula1>
          <xm:sqref>C35:J37</xm:sqref>
        </x14:dataValidation>
        <x14:dataValidation type="list" allowBlank="1" showInputMessage="1" showErrorMessage="1">
          <x14:formula1>
            <xm:f>集計結果シート!$E$25:$E$30</xm:f>
          </x14:formula1>
          <xm:sqref>H11:J11</xm:sqref>
        </x14:dataValidation>
        <x14:dataValidation type="list" allowBlank="1" showInputMessage="1" showErrorMessage="1">
          <x14:formula1>
            <xm:f>集計結果シート!$B$25:$B$26</xm:f>
          </x14:formula1>
          <xm:sqref>J9:J10</xm:sqref>
        </x14:dataValidation>
        <x14:dataValidation type="list" allowBlank="1" showInputMessage="1" showErrorMessage="1">
          <x14:formula1>
            <xm:f>集計結果シート!$E$46:$E$49</xm:f>
          </x14:formula1>
          <xm:sqref>G24:J24</xm:sqref>
        </x14:dataValidation>
        <x14:dataValidation type="list" allowBlank="1" showInputMessage="1" showErrorMessage="1">
          <x14:formula1>
            <xm:f>集計結果シート!$E$66:$E$71</xm:f>
          </x14:formula1>
          <xm:sqref>C41:J43</xm:sqref>
        </x14:dataValidation>
        <x14:dataValidation type="list" allowBlank="1" showInputMessage="1" showErrorMessage="1">
          <x14:formula1>
            <xm:f>集計結果シート!$B$33:$B$43</xm:f>
          </x14:formula1>
          <xm:sqref>E15:J17</xm:sqref>
        </x14:dataValidation>
        <x14:dataValidation type="list" allowBlank="1" showInputMessage="1" showErrorMessage="1">
          <x14:formula1>
            <xm:f>集計結果シート!$H$46:$H$51</xm:f>
          </x14:formula1>
          <xm:sqref>F25:J27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51"/>
  <sheetViews>
    <sheetView showZeros="0" view="pageBreakPreview" zoomScaleNormal="100" zoomScaleSheetLayoutView="100" workbookViewId="0">
      <selection activeCell="D7" sqref="D7:E7"/>
    </sheetView>
  </sheetViews>
  <sheetFormatPr defaultColWidth="8.69921875" defaultRowHeight="14.4"/>
  <cols>
    <col min="1" max="1" width="8.69921875" style="9"/>
    <col min="2" max="2" width="23.19921875" style="9" customWidth="1"/>
    <col min="3" max="4" width="14.5" style="9" customWidth="1"/>
    <col min="5" max="6" width="10.69921875" style="9" customWidth="1"/>
    <col min="7" max="7" width="10.59765625" style="9" customWidth="1"/>
    <col min="8" max="9" width="10.69921875" style="9" customWidth="1"/>
    <col min="10" max="10" width="9.19921875" style="9" customWidth="1"/>
    <col min="11" max="16384" width="8.69921875" style="9"/>
  </cols>
  <sheetData>
    <row r="2" spans="2:10" ht="21">
      <c r="B2" s="95" t="s">
        <v>0</v>
      </c>
      <c r="C2" s="95"/>
      <c r="D2" s="95"/>
      <c r="E2" s="95"/>
      <c r="F2" s="95"/>
      <c r="G2" s="95"/>
      <c r="H2" s="95"/>
      <c r="I2" s="95"/>
      <c r="J2" s="95"/>
    </row>
    <row r="3" spans="2:10" ht="21">
      <c r="B3" s="95" t="s">
        <v>2</v>
      </c>
      <c r="C3" s="95"/>
      <c r="D3" s="95"/>
      <c r="E3" s="95"/>
      <c r="F3" s="95"/>
      <c r="G3" s="95"/>
      <c r="H3" s="95"/>
      <c r="I3" s="95"/>
      <c r="J3" s="95"/>
    </row>
    <row r="4" spans="2:10">
      <c r="H4" s="76" t="s">
        <v>191</v>
      </c>
      <c r="I4" s="76"/>
      <c r="J4" s="76"/>
    </row>
    <row r="5" spans="2:10" ht="36.6" customHeight="1">
      <c r="H5" s="77" t="s">
        <v>112</v>
      </c>
      <c r="I5" s="76"/>
      <c r="J5" s="20">
        <f>表紙!C14</f>
        <v>0</v>
      </c>
    </row>
    <row r="7" spans="2:10" ht="42" customHeight="1">
      <c r="B7" s="70" t="str">
        <f>集計結果シート!A2</f>
        <v>（１）患者情報</v>
      </c>
      <c r="C7" s="11" t="str">
        <f>集計結果シート!A3</f>
        <v>１.性別</v>
      </c>
      <c r="D7" s="75"/>
      <c r="E7" s="75"/>
      <c r="F7" s="11" t="str">
        <f>集計結果シート!D3</f>
        <v>２.年齢</v>
      </c>
      <c r="G7" s="23"/>
      <c r="H7" s="70" t="str">
        <f>集計結果シート!G3</f>
        <v>３.かかりつけの合意</v>
      </c>
      <c r="I7" s="70"/>
      <c r="J7" s="24"/>
    </row>
    <row r="8" spans="2:10" ht="36" customHeight="1">
      <c r="B8" s="70"/>
      <c r="C8" s="12" t="str">
        <f>集計結果シート!A14</f>
        <v>４.来局歴</v>
      </c>
      <c r="D8" s="56"/>
      <c r="E8" s="56"/>
      <c r="F8" s="56"/>
      <c r="G8" s="61"/>
      <c r="H8" s="62"/>
      <c r="I8" s="62"/>
      <c r="J8" s="63"/>
    </row>
    <row r="9" spans="2:10" ht="38.4" customHeight="1">
      <c r="B9" s="70"/>
      <c r="C9" s="55" t="str">
        <f>集計結果シート!D14</f>
        <v>５.今回のフォローアップに関する疾患分類</v>
      </c>
      <c r="D9" s="55"/>
      <c r="E9" s="78"/>
      <c r="F9" s="78"/>
      <c r="G9" s="78"/>
      <c r="H9" s="87" t="str">
        <f>集計結果シート!A25</f>
        <v>６.その他の疾患の有無</v>
      </c>
      <c r="I9" s="88"/>
      <c r="J9" s="53"/>
    </row>
    <row r="10" spans="2:10" ht="32.4" customHeight="1">
      <c r="B10" s="70"/>
      <c r="C10" s="86" t="str">
        <f>集計結果シート!G14</f>
        <v>疾患名（自由記載）</v>
      </c>
      <c r="D10" s="86"/>
      <c r="E10" s="83"/>
      <c r="F10" s="84"/>
      <c r="G10" s="85"/>
      <c r="H10" s="89"/>
      <c r="I10" s="90"/>
      <c r="J10" s="54"/>
    </row>
    <row r="11" spans="2:10" ht="52.95" customHeight="1">
      <c r="B11" s="70"/>
      <c r="C11" s="57" t="str">
        <f>集計結果シート!D25</f>
        <v>７.服用している医薬品の総数
（今回来局時の処方薬だけでなく、患者が服用しているすべての医薬品の数）</v>
      </c>
      <c r="D11" s="79"/>
      <c r="E11" s="79"/>
      <c r="F11" s="79"/>
      <c r="G11" s="58"/>
      <c r="H11" s="80"/>
      <c r="I11" s="81"/>
      <c r="J11" s="82"/>
    </row>
    <row r="12" spans="2:10" ht="16.2">
      <c r="B12" s="70"/>
      <c r="C12" s="71" t="s">
        <v>80</v>
      </c>
      <c r="D12" s="71"/>
      <c r="E12" s="71"/>
      <c r="F12" s="71"/>
      <c r="G12" s="71"/>
      <c r="H12" s="71"/>
      <c r="I12" s="71"/>
      <c r="J12" s="71"/>
    </row>
    <row r="13" spans="2:10" ht="121.2" customHeight="1">
      <c r="B13" s="70"/>
      <c r="C13" s="72"/>
      <c r="D13" s="73"/>
      <c r="E13" s="73"/>
      <c r="F13" s="73"/>
      <c r="G13" s="73"/>
      <c r="H13" s="73"/>
      <c r="I13" s="73"/>
      <c r="J13" s="74"/>
    </row>
    <row r="14" spans="2:10" ht="16.2">
      <c r="B14" s="13"/>
      <c r="C14" s="13"/>
      <c r="D14" s="13"/>
      <c r="E14" s="13"/>
      <c r="F14" s="13"/>
      <c r="G14" s="13"/>
      <c r="H14" s="13"/>
      <c r="I14" s="13"/>
      <c r="J14" s="13"/>
    </row>
    <row r="15" spans="2:10" ht="16.2">
      <c r="B15" s="43" t="str">
        <f>集計結果シート!A32</f>
        <v>（２）フォローアップの必要性の判断理由等</v>
      </c>
      <c r="C15" s="64" t="str">
        <f>集計結果シート!A33</f>
        <v>１.フォローアップする理由
（３つまで選択可）</v>
      </c>
      <c r="D15" s="65"/>
      <c r="E15" s="66"/>
      <c r="F15" s="67"/>
      <c r="G15" s="67"/>
      <c r="H15" s="67"/>
      <c r="I15" s="67"/>
      <c r="J15" s="68"/>
    </row>
    <row r="16" spans="2:10" ht="16.2">
      <c r="B16" s="43"/>
      <c r="C16" s="44"/>
      <c r="D16" s="46"/>
      <c r="E16" s="66"/>
      <c r="F16" s="67"/>
      <c r="G16" s="67"/>
      <c r="H16" s="67"/>
      <c r="I16" s="67"/>
      <c r="J16" s="68"/>
    </row>
    <row r="17" spans="2:10" ht="16.2">
      <c r="B17" s="43"/>
      <c r="C17" s="47"/>
      <c r="D17" s="49"/>
      <c r="E17" s="66"/>
      <c r="F17" s="67"/>
      <c r="G17" s="67"/>
      <c r="H17" s="67"/>
      <c r="I17" s="67"/>
      <c r="J17" s="68"/>
    </row>
    <row r="18" spans="2:10" ht="37.950000000000003" customHeight="1">
      <c r="B18" s="43"/>
      <c r="C18" s="92" t="str">
        <f>集計結果シート!D33</f>
        <v>２.フォローを要する医薬品
（自由記載）</v>
      </c>
      <c r="D18" s="92"/>
      <c r="E18" s="93"/>
      <c r="F18" s="93"/>
      <c r="G18" s="93"/>
      <c r="H18" s="93"/>
      <c r="I18" s="93"/>
      <c r="J18" s="93"/>
    </row>
    <row r="19" spans="2:10" ht="37.950000000000003" customHeight="1">
      <c r="B19" s="43"/>
      <c r="C19" s="57" t="str">
        <f>集計結果シート!G33</f>
        <v>３.次回の診察（薬局）までの日数</v>
      </c>
      <c r="D19" s="58"/>
      <c r="E19" s="59"/>
      <c r="F19" s="60"/>
      <c r="G19" s="61"/>
      <c r="H19" s="62"/>
      <c r="I19" s="62"/>
      <c r="J19" s="63"/>
    </row>
    <row r="20" spans="2:10" ht="16.2">
      <c r="B20" s="43"/>
      <c r="C20" s="71" t="s">
        <v>81</v>
      </c>
      <c r="D20" s="71"/>
      <c r="E20" s="71"/>
      <c r="F20" s="71"/>
      <c r="G20" s="71"/>
      <c r="H20" s="71"/>
      <c r="I20" s="71"/>
      <c r="J20" s="71"/>
    </row>
    <row r="21" spans="2:10" ht="118.95" customHeight="1">
      <c r="B21" s="43"/>
      <c r="C21" s="91"/>
      <c r="D21" s="91"/>
      <c r="E21" s="91"/>
      <c r="F21" s="91"/>
      <c r="G21" s="91"/>
      <c r="H21" s="91"/>
      <c r="I21" s="91"/>
      <c r="J21" s="91"/>
    </row>
    <row r="22" spans="2:10" ht="16.2">
      <c r="B22" s="14"/>
      <c r="C22" s="13"/>
      <c r="D22" s="13"/>
      <c r="E22" s="13"/>
      <c r="F22" s="13"/>
      <c r="G22" s="13"/>
      <c r="H22" s="13"/>
      <c r="I22" s="13"/>
      <c r="J22" s="13"/>
    </row>
    <row r="23" spans="2:10" ht="40.950000000000003" customHeight="1">
      <c r="B23" s="43" t="str">
        <f>集計結果シート!A45</f>
        <v>（３）患者との連絡</v>
      </c>
      <c r="C23" s="50" t="str">
        <f>集計結果シート!A46</f>
        <v>１.連絡方法
（３つまで選択可）</v>
      </c>
      <c r="D23" s="51"/>
      <c r="E23" s="52"/>
      <c r="F23" s="52"/>
      <c r="G23" s="52"/>
      <c r="H23" s="52"/>
      <c r="I23" s="52"/>
      <c r="J23" s="52"/>
    </row>
    <row r="24" spans="2:10" ht="44.4" customHeight="1">
      <c r="B24" s="43"/>
      <c r="C24" s="43" t="str">
        <f>集計結果シート!D46</f>
        <v>２.連絡のタイミング（訪問、来局等も含む）</v>
      </c>
      <c r="D24" s="43"/>
      <c r="E24" s="43"/>
      <c r="F24" s="43"/>
      <c r="G24" s="56"/>
      <c r="H24" s="56"/>
      <c r="I24" s="56"/>
      <c r="J24" s="56"/>
    </row>
    <row r="25" spans="2:10" ht="16.2" customHeight="1">
      <c r="B25" s="43"/>
      <c r="C25" s="44" t="str">
        <f>集計結果シート!G46</f>
        <v>３.連絡時確認事項（３つまで選択可）</v>
      </c>
      <c r="D25" s="45"/>
      <c r="E25" s="46"/>
      <c r="F25" s="94"/>
      <c r="G25" s="42"/>
      <c r="H25" s="42"/>
      <c r="I25" s="42"/>
      <c r="J25" s="42"/>
    </row>
    <row r="26" spans="2:10" ht="16.2">
      <c r="B26" s="43"/>
      <c r="C26" s="44"/>
      <c r="D26" s="45"/>
      <c r="E26" s="46"/>
      <c r="F26" s="94"/>
      <c r="G26" s="42"/>
      <c r="H26" s="42"/>
      <c r="I26" s="42"/>
      <c r="J26" s="42"/>
    </row>
    <row r="27" spans="2:10" ht="16.2">
      <c r="B27" s="43"/>
      <c r="C27" s="47"/>
      <c r="D27" s="48"/>
      <c r="E27" s="49"/>
      <c r="F27" s="94"/>
      <c r="G27" s="42"/>
      <c r="H27" s="42"/>
      <c r="I27" s="42"/>
      <c r="J27" s="42"/>
    </row>
    <row r="28" spans="2:10" ht="16.2">
      <c r="B28" s="43"/>
      <c r="C28" s="71" t="s">
        <v>81</v>
      </c>
      <c r="D28" s="71"/>
      <c r="E28" s="71"/>
      <c r="F28" s="71"/>
      <c r="G28" s="71"/>
      <c r="H28" s="71"/>
      <c r="I28" s="71"/>
      <c r="J28" s="71"/>
    </row>
    <row r="29" spans="2:10" ht="409.2" customHeight="1">
      <c r="B29" s="43"/>
      <c r="C29" s="91"/>
      <c r="D29" s="91"/>
      <c r="E29" s="91"/>
      <c r="F29" s="91"/>
      <c r="G29" s="91"/>
      <c r="H29" s="91"/>
      <c r="I29" s="91"/>
      <c r="J29" s="91"/>
    </row>
    <row r="30" spans="2:10" ht="16.2">
      <c r="B30" s="21"/>
      <c r="C30" s="16"/>
      <c r="D30" s="16"/>
      <c r="E30" s="16"/>
      <c r="F30" s="16"/>
      <c r="G30" s="16"/>
      <c r="H30" s="16"/>
      <c r="I30" s="16"/>
      <c r="J30" s="16"/>
    </row>
    <row r="31" spans="2:10" ht="16.2">
      <c r="B31" s="43" t="str">
        <f>集計結果シート!A56</f>
        <v>（４）フォローアップを開始してからの期間</v>
      </c>
      <c r="C31" s="75"/>
      <c r="D31" s="75"/>
      <c r="E31" s="75"/>
      <c r="F31" s="75"/>
      <c r="G31" s="75"/>
      <c r="H31" s="75"/>
      <c r="I31" s="75"/>
      <c r="J31" s="75"/>
    </row>
    <row r="32" spans="2:10" ht="16.2">
      <c r="B32" s="43"/>
      <c r="C32" s="71" t="s">
        <v>81</v>
      </c>
      <c r="D32" s="71"/>
      <c r="E32" s="71"/>
      <c r="F32" s="71"/>
      <c r="G32" s="71"/>
      <c r="H32" s="71"/>
      <c r="I32" s="71"/>
      <c r="J32" s="71"/>
    </row>
    <row r="33" spans="2:10" ht="180.6" customHeight="1">
      <c r="B33" s="43"/>
      <c r="C33" s="91"/>
      <c r="D33" s="91"/>
      <c r="E33" s="91"/>
      <c r="F33" s="91"/>
      <c r="G33" s="91"/>
      <c r="H33" s="91"/>
      <c r="I33" s="91"/>
      <c r="J33" s="91"/>
    </row>
    <row r="34" spans="2:10" ht="16.2">
      <c r="B34" s="13"/>
      <c r="C34" s="13"/>
      <c r="D34" s="13"/>
      <c r="E34" s="13"/>
      <c r="F34" s="13"/>
      <c r="G34" s="13"/>
      <c r="H34" s="13"/>
      <c r="I34" s="13"/>
      <c r="J34" s="13"/>
    </row>
    <row r="35" spans="2:10" ht="16.2">
      <c r="B35" s="43" t="str">
        <f>集計結果シート!A65</f>
        <v>（５）服薬状況を確認した際の患者の状態等（（６）の対応前の状態等）</v>
      </c>
      <c r="C35" s="42"/>
      <c r="D35" s="42"/>
      <c r="E35" s="42"/>
      <c r="F35" s="42"/>
      <c r="G35" s="42"/>
      <c r="H35" s="42"/>
      <c r="I35" s="42"/>
      <c r="J35" s="42"/>
    </row>
    <row r="36" spans="2:10" ht="16.2">
      <c r="B36" s="43"/>
      <c r="C36" s="42"/>
      <c r="D36" s="42"/>
      <c r="E36" s="42"/>
      <c r="F36" s="42"/>
      <c r="G36" s="42"/>
      <c r="H36" s="42"/>
      <c r="I36" s="42"/>
      <c r="J36" s="42"/>
    </row>
    <row r="37" spans="2:10" ht="16.2">
      <c r="B37" s="43"/>
      <c r="C37" s="42"/>
      <c r="D37" s="42"/>
      <c r="E37" s="42"/>
      <c r="F37" s="42"/>
      <c r="G37" s="42"/>
      <c r="H37" s="42"/>
      <c r="I37" s="42"/>
      <c r="J37" s="42"/>
    </row>
    <row r="38" spans="2:10" ht="16.2">
      <c r="B38" s="43"/>
      <c r="C38" s="71" t="s">
        <v>81</v>
      </c>
      <c r="D38" s="71"/>
      <c r="E38" s="71"/>
      <c r="F38" s="71"/>
      <c r="G38" s="71"/>
      <c r="H38" s="71"/>
      <c r="I38" s="71"/>
      <c r="J38" s="71"/>
    </row>
    <row r="39" spans="2:10" ht="180" customHeight="1">
      <c r="B39" s="43"/>
      <c r="C39" s="91"/>
      <c r="D39" s="91"/>
      <c r="E39" s="91"/>
      <c r="F39" s="91"/>
      <c r="G39" s="91"/>
      <c r="H39" s="91"/>
      <c r="I39" s="91"/>
      <c r="J39" s="91"/>
    </row>
    <row r="40" spans="2:10" ht="16.2">
      <c r="B40" s="13"/>
      <c r="C40" s="13"/>
      <c r="D40" s="13"/>
      <c r="E40" s="13"/>
      <c r="F40" s="13"/>
      <c r="G40" s="13"/>
      <c r="H40" s="13"/>
      <c r="I40" s="13"/>
      <c r="J40" s="13"/>
    </row>
    <row r="41" spans="2:10" ht="16.2">
      <c r="B41" s="43" t="str">
        <f>集計結果シート!D65</f>
        <v>（６）患者の状態を確認して薬剤師がとった対応</v>
      </c>
      <c r="C41" s="42"/>
      <c r="D41" s="42"/>
      <c r="E41" s="42"/>
      <c r="F41" s="42"/>
      <c r="G41" s="42"/>
      <c r="H41" s="42"/>
      <c r="I41" s="42"/>
      <c r="J41" s="42"/>
    </row>
    <row r="42" spans="2:10" ht="16.2">
      <c r="B42" s="43"/>
      <c r="C42" s="42"/>
      <c r="D42" s="42"/>
      <c r="E42" s="42"/>
      <c r="F42" s="42"/>
      <c r="G42" s="42"/>
      <c r="H42" s="42"/>
      <c r="I42" s="42"/>
      <c r="J42" s="42"/>
    </row>
    <row r="43" spans="2:10" ht="16.2">
      <c r="B43" s="43"/>
      <c r="C43" s="42"/>
      <c r="D43" s="42"/>
      <c r="E43" s="42"/>
      <c r="F43" s="42"/>
      <c r="G43" s="42"/>
      <c r="H43" s="42"/>
      <c r="I43" s="42"/>
      <c r="J43" s="42"/>
    </row>
    <row r="44" spans="2:10" ht="16.2">
      <c r="B44" s="43"/>
      <c r="C44" s="71" t="s">
        <v>81</v>
      </c>
      <c r="D44" s="71"/>
      <c r="E44" s="71"/>
      <c r="F44" s="71"/>
      <c r="G44" s="71"/>
      <c r="H44" s="71"/>
      <c r="I44" s="71"/>
      <c r="J44" s="71"/>
    </row>
    <row r="45" spans="2:10" ht="180" customHeight="1">
      <c r="B45" s="43"/>
      <c r="C45" s="91"/>
      <c r="D45" s="91"/>
      <c r="E45" s="91"/>
      <c r="F45" s="91"/>
      <c r="G45" s="91"/>
      <c r="H45" s="91"/>
      <c r="I45" s="91"/>
      <c r="J45" s="91"/>
    </row>
    <row r="46" spans="2:10" ht="16.2">
      <c r="B46" s="13"/>
      <c r="C46" s="13"/>
      <c r="D46" s="13"/>
      <c r="E46" s="13"/>
      <c r="F46" s="13"/>
      <c r="G46" s="13"/>
      <c r="H46" s="13"/>
      <c r="I46" s="13"/>
      <c r="J46" s="13"/>
    </row>
    <row r="47" spans="2:10" ht="16.2">
      <c r="B47" s="43" t="str">
        <f>集計結果シート!G65</f>
        <v>（７）フォローアップした後の患者の状態等（（６）の対応後の状態等）</v>
      </c>
      <c r="C47" s="42"/>
      <c r="D47" s="42"/>
      <c r="E47" s="42"/>
      <c r="F47" s="42"/>
      <c r="G47" s="42"/>
      <c r="H47" s="42"/>
      <c r="I47" s="42"/>
      <c r="J47" s="42"/>
    </row>
    <row r="48" spans="2:10" ht="16.2">
      <c r="B48" s="43"/>
      <c r="C48" s="42"/>
      <c r="D48" s="42"/>
      <c r="E48" s="42"/>
      <c r="F48" s="42"/>
      <c r="G48" s="42"/>
      <c r="H48" s="42"/>
      <c r="I48" s="42"/>
      <c r="J48" s="42"/>
    </row>
    <row r="49" spans="2:10" ht="16.2">
      <c r="B49" s="43"/>
      <c r="C49" s="42"/>
      <c r="D49" s="42"/>
      <c r="E49" s="42"/>
      <c r="F49" s="42"/>
      <c r="G49" s="42"/>
      <c r="H49" s="42"/>
      <c r="I49" s="42"/>
      <c r="J49" s="42"/>
    </row>
    <row r="50" spans="2:10" ht="16.2">
      <c r="B50" s="43"/>
      <c r="C50" s="71" t="s">
        <v>81</v>
      </c>
      <c r="D50" s="71"/>
      <c r="E50" s="71"/>
      <c r="F50" s="71"/>
      <c r="G50" s="71"/>
      <c r="H50" s="71"/>
      <c r="I50" s="71"/>
      <c r="J50" s="71"/>
    </row>
    <row r="51" spans="2:10" ht="180" customHeight="1">
      <c r="B51" s="43"/>
      <c r="C51" s="91"/>
      <c r="D51" s="91"/>
      <c r="E51" s="91"/>
      <c r="F51" s="91"/>
      <c r="G51" s="91"/>
      <c r="H51" s="91"/>
      <c r="I51" s="91"/>
      <c r="J51" s="91"/>
    </row>
  </sheetData>
  <sheetProtection password="DC93" sheet="1" objects="1" scenarios="1" formatRows="0"/>
  <mergeCells count="66">
    <mergeCell ref="B47:B51"/>
    <mergeCell ref="C47:J47"/>
    <mergeCell ref="C48:J48"/>
    <mergeCell ref="C49:J49"/>
    <mergeCell ref="C50:J50"/>
    <mergeCell ref="C51:J51"/>
    <mergeCell ref="C39:J39"/>
    <mergeCell ref="B41:B45"/>
    <mergeCell ref="C41:J41"/>
    <mergeCell ref="C42:J42"/>
    <mergeCell ref="C43:J43"/>
    <mergeCell ref="C44:J44"/>
    <mergeCell ref="C45:J45"/>
    <mergeCell ref="B35:B39"/>
    <mergeCell ref="C35:J35"/>
    <mergeCell ref="C36:J36"/>
    <mergeCell ref="C37:J37"/>
    <mergeCell ref="C38:J38"/>
    <mergeCell ref="B31:B33"/>
    <mergeCell ref="C31:J31"/>
    <mergeCell ref="C32:J32"/>
    <mergeCell ref="C33:J33"/>
    <mergeCell ref="B23:B29"/>
    <mergeCell ref="C28:J28"/>
    <mergeCell ref="C24:F24"/>
    <mergeCell ref="G24:J24"/>
    <mergeCell ref="C25:E27"/>
    <mergeCell ref="F25:J25"/>
    <mergeCell ref="F26:J26"/>
    <mergeCell ref="F27:J27"/>
    <mergeCell ref="C23:D23"/>
    <mergeCell ref="E23:F23"/>
    <mergeCell ref="G23:H23"/>
    <mergeCell ref="I23:J23"/>
    <mergeCell ref="C29:J29"/>
    <mergeCell ref="C11:G11"/>
    <mergeCell ref="H11:J11"/>
    <mergeCell ref="E19:F19"/>
    <mergeCell ref="G19:J19"/>
    <mergeCell ref="C20:J20"/>
    <mergeCell ref="C13:J13"/>
    <mergeCell ref="B15:B21"/>
    <mergeCell ref="C15:D17"/>
    <mergeCell ref="E15:J15"/>
    <mergeCell ref="E16:J16"/>
    <mergeCell ref="E17:J17"/>
    <mergeCell ref="C18:D18"/>
    <mergeCell ref="E18:J18"/>
    <mergeCell ref="C19:D19"/>
    <mergeCell ref="C21:J21"/>
    <mergeCell ref="B2:J2"/>
    <mergeCell ref="B3:J3"/>
    <mergeCell ref="H4:J4"/>
    <mergeCell ref="H5:I5"/>
    <mergeCell ref="B7:B13"/>
    <mergeCell ref="D7:E7"/>
    <mergeCell ref="H7:I7"/>
    <mergeCell ref="D8:F8"/>
    <mergeCell ref="G8:J8"/>
    <mergeCell ref="C9:D9"/>
    <mergeCell ref="E9:G9"/>
    <mergeCell ref="H9:I10"/>
    <mergeCell ref="J9:J10"/>
    <mergeCell ref="C10:D10"/>
    <mergeCell ref="E10:G10"/>
    <mergeCell ref="C12:J12"/>
  </mergeCells>
  <phoneticPr fontId="1"/>
  <printOptions horizontalCentered="1"/>
  <pageMargins left="0.70866141732283472" right="0.70866141732283472" top="0.74803149606299213" bottom="0.74803149606299213" header="0.31496062992125984" footer="0.31496062992125984"/>
  <pageSetup paperSize="9" scale="60" fitToHeight="0" orientation="portrait" r:id="rId1"/>
  <rowBreaks count="1" manualBreakCount="1">
    <brk id="29" min="1" max="9" man="1"/>
  </rowBreaks>
  <extLst>
    <ext xmlns:x14="http://schemas.microsoft.com/office/spreadsheetml/2009/9/main" uri="{CCE6A557-97BC-4b89-ADB6-D9C93CAAB3DF}">
      <x14:dataValidations xmlns:xm="http://schemas.microsoft.com/office/excel/2006/main" count="16">
        <x14:dataValidation type="list" allowBlank="1" showInputMessage="1" showErrorMessage="1">
          <x14:formula1>
            <xm:f>集計結果シート!$B$25:$B$26</xm:f>
          </x14:formula1>
          <xm:sqref>J9:J10</xm:sqref>
        </x14:dataValidation>
        <x14:dataValidation type="list" allowBlank="1" showInputMessage="1" showErrorMessage="1">
          <x14:formula1>
            <xm:f>集計結果シート!$E$25:$E$30</xm:f>
          </x14:formula1>
          <xm:sqref>H11:J11</xm:sqref>
        </x14:dataValidation>
        <x14:dataValidation type="list" allowBlank="1" showInputMessage="1" showErrorMessage="1">
          <x14:formula1>
            <xm:f>集計結果シート!$B$66:$B$72</xm:f>
          </x14:formula1>
          <xm:sqref>C35:J37</xm:sqref>
        </x14:dataValidation>
        <x14:dataValidation type="list" allowBlank="1" showInputMessage="1" showErrorMessage="1">
          <x14:formula1>
            <xm:f>集計結果シート!$H$33:$H$38</xm:f>
          </x14:formula1>
          <xm:sqref>E19:F19</xm:sqref>
        </x14:dataValidation>
        <x14:dataValidation type="list" allowBlank="1" showInputMessage="1" showErrorMessage="1">
          <x14:formula1>
            <xm:f>集計結果シート!$B$46:$B$53</xm:f>
          </x14:formula1>
          <xm:sqref>G23 E23 I23</xm:sqref>
        </x14:dataValidation>
        <x14:dataValidation type="list" allowBlank="1" showInputMessage="1" showErrorMessage="1">
          <x14:formula1>
            <xm:f>集計結果シート!$E$14:$E$22</xm:f>
          </x14:formula1>
          <xm:sqref>E9</xm:sqref>
        </x14:dataValidation>
        <x14:dataValidation type="list" allowBlank="1" showInputMessage="1" showErrorMessage="1">
          <x14:formula1>
            <xm:f>集計結果シート!$B$14:$B$16</xm:f>
          </x14:formula1>
          <xm:sqref>D8:F8</xm:sqref>
        </x14:dataValidation>
        <x14:dataValidation type="list" allowBlank="1" showInputMessage="1" showErrorMessage="1">
          <x14:formula1>
            <xm:f>集計結果シート!$H$66:$H$74</xm:f>
          </x14:formula1>
          <xm:sqref>C47:J49</xm:sqref>
        </x14:dataValidation>
        <x14:dataValidation type="list" allowBlank="1" showInputMessage="1" showErrorMessage="1">
          <x14:formula1>
            <xm:f>集計結果シート!$E$3:$E$12</xm:f>
          </x14:formula1>
          <xm:sqref>G7</xm:sqref>
        </x14:dataValidation>
        <x14:dataValidation type="list" allowBlank="1" showInputMessage="1" showErrorMessage="1">
          <x14:formula1>
            <xm:f>集計結果シート!$B$57:$B$63</xm:f>
          </x14:formula1>
          <xm:sqref>C31:J31</xm:sqref>
        </x14:dataValidation>
        <x14:dataValidation type="list" allowBlank="1" showInputMessage="1" showErrorMessage="1">
          <x14:formula1>
            <xm:f>集計結果シート!$H$3:$H$4</xm:f>
          </x14:formula1>
          <xm:sqref>J7</xm:sqref>
        </x14:dataValidation>
        <x14:dataValidation type="list" allowBlank="1" showInputMessage="1" showErrorMessage="1">
          <x14:formula1>
            <xm:f>集計結果シート!$B$3:$B$4</xm:f>
          </x14:formula1>
          <xm:sqref>D7:E7</xm:sqref>
        </x14:dataValidation>
        <x14:dataValidation type="list" allowBlank="1" showInputMessage="1" showErrorMessage="1">
          <x14:formula1>
            <xm:f>集計結果シート!$E$46:$E$49</xm:f>
          </x14:formula1>
          <xm:sqref>G24:J24</xm:sqref>
        </x14:dataValidation>
        <x14:dataValidation type="list" allowBlank="1" showInputMessage="1" showErrorMessage="1">
          <x14:formula1>
            <xm:f>集計結果シート!$E$66:$E$71</xm:f>
          </x14:formula1>
          <xm:sqref>C41:J43</xm:sqref>
        </x14:dataValidation>
        <x14:dataValidation type="list" allowBlank="1" showInputMessage="1" showErrorMessage="1">
          <x14:formula1>
            <xm:f>集計結果シート!$B$33:$B$43</xm:f>
          </x14:formula1>
          <xm:sqref>E15:J17</xm:sqref>
        </x14:dataValidation>
        <x14:dataValidation type="list" allowBlank="1" showInputMessage="1" showErrorMessage="1">
          <x14:formula1>
            <xm:f>集計結果シート!$H$46:$H$51</xm:f>
          </x14:formula1>
          <xm:sqref>F25:J27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51"/>
  <sheetViews>
    <sheetView showZeros="0" view="pageBreakPreview" zoomScaleNormal="100" zoomScaleSheetLayoutView="100" workbookViewId="0">
      <selection activeCell="D7" sqref="D7:E7"/>
    </sheetView>
  </sheetViews>
  <sheetFormatPr defaultColWidth="8.69921875" defaultRowHeight="14.4"/>
  <cols>
    <col min="1" max="1" width="8.69921875" style="9"/>
    <col min="2" max="2" width="23.19921875" style="9" customWidth="1"/>
    <col min="3" max="4" width="14.5" style="9" customWidth="1"/>
    <col min="5" max="6" width="10.69921875" style="9" customWidth="1"/>
    <col min="7" max="7" width="10.59765625" style="9" customWidth="1"/>
    <col min="8" max="9" width="10.69921875" style="9" customWidth="1"/>
    <col min="10" max="10" width="9.19921875" style="9" customWidth="1"/>
    <col min="11" max="16384" width="8.69921875" style="9"/>
  </cols>
  <sheetData>
    <row r="2" spans="2:10" ht="21">
      <c r="B2" s="95" t="s">
        <v>0</v>
      </c>
      <c r="C2" s="95"/>
      <c r="D2" s="95"/>
      <c r="E2" s="95"/>
      <c r="F2" s="95"/>
      <c r="G2" s="95"/>
      <c r="H2" s="95"/>
      <c r="I2" s="95"/>
      <c r="J2" s="95"/>
    </row>
    <row r="3" spans="2:10" ht="21">
      <c r="B3" s="95" t="s">
        <v>2</v>
      </c>
      <c r="C3" s="95"/>
      <c r="D3" s="95"/>
      <c r="E3" s="95"/>
      <c r="F3" s="95"/>
      <c r="G3" s="95"/>
      <c r="H3" s="95"/>
      <c r="I3" s="95"/>
      <c r="J3" s="95"/>
    </row>
    <row r="4" spans="2:10">
      <c r="H4" s="76" t="s">
        <v>192</v>
      </c>
      <c r="I4" s="76"/>
      <c r="J4" s="76"/>
    </row>
    <row r="5" spans="2:10" ht="36.6" customHeight="1">
      <c r="H5" s="77" t="s">
        <v>112</v>
      </c>
      <c r="I5" s="76"/>
      <c r="J5" s="20">
        <f>表紙!C15</f>
        <v>0</v>
      </c>
    </row>
    <row r="7" spans="2:10" ht="42" customHeight="1">
      <c r="B7" s="70" t="str">
        <f>集計結果シート!A2</f>
        <v>（１）患者情報</v>
      </c>
      <c r="C7" s="11" t="str">
        <f>集計結果シート!A3</f>
        <v>１.性別</v>
      </c>
      <c r="D7" s="75"/>
      <c r="E7" s="75"/>
      <c r="F7" s="11" t="str">
        <f>集計結果シート!D3</f>
        <v>２.年齢</v>
      </c>
      <c r="G7" s="23"/>
      <c r="H7" s="70" t="str">
        <f>集計結果シート!G3</f>
        <v>３.かかりつけの合意</v>
      </c>
      <c r="I7" s="70"/>
      <c r="J7" s="24"/>
    </row>
    <row r="8" spans="2:10" ht="36" customHeight="1">
      <c r="B8" s="70"/>
      <c r="C8" s="12" t="str">
        <f>集計結果シート!A14</f>
        <v>４.来局歴</v>
      </c>
      <c r="D8" s="56"/>
      <c r="E8" s="56"/>
      <c r="F8" s="56"/>
      <c r="G8" s="61"/>
      <c r="H8" s="62"/>
      <c r="I8" s="62"/>
      <c r="J8" s="63"/>
    </row>
    <row r="9" spans="2:10" ht="38.4" customHeight="1">
      <c r="B9" s="70"/>
      <c r="C9" s="55" t="str">
        <f>集計結果シート!D14</f>
        <v>５.今回のフォローアップに関する疾患分類</v>
      </c>
      <c r="D9" s="55"/>
      <c r="E9" s="78"/>
      <c r="F9" s="78"/>
      <c r="G9" s="78"/>
      <c r="H9" s="87" t="str">
        <f>集計結果シート!A25</f>
        <v>６.その他の疾患の有無</v>
      </c>
      <c r="I9" s="88"/>
      <c r="J9" s="53"/>
    </row>
    <row r="10" spans="2:10" ht="32.4" customHeight="1">
      <c r="B10" s="70"/>
      <c r="C10" s="86" t="str">
        <f>集計結果シート!G14</f>
        <v>疾患名（自由記載）</v>
      </c>
      <c r="D10" s="86"/>
      <c r="E10" s="83"/>
      <c r="F10" s="84"/>
      <c r="G10" s="85"/>
      <c r="H10" s="89"/>
      <c r="I10" s="90"/>
      <c r="J10" s="54"/>
    </row>
    <row r="11" spans="2:10" ht="52.95" customHeight="1">
      <c r="B11" s="70"/>
      <c r="C11" s="57" t="str">
        <f>集計結果シート!D25</f>
        <v>７.服用している医薬品の総数
（今回来局時の処方薬だけでなく、患者が服用しているすべての医薬品の数）</v>
      </c>
      <c r="D11" s="79"/>
      <c r="E11" s="79"/>
      <c r="F11" s="79"/>
      <c r="G11" s="58"/>
      <c r="H11" s="80"/>
      <c r="I11" s="81"/>
      <c r="J11" s="82"/>
    </row>
    <row r="12" spans="2:10" ht="16.2">
      <c r="B12" s="70"/>
      <c r="C12" s="71" t="s">
        <v>80</v>
      </c>
      <c r="D12" s="71"/>
      <c r="E12" s="71"/>
      <c r="F12" s="71"/>
      <c r="G12" s="71"/>
      <c r="H12" s="71"/>
      <c r="I12" s="71"/>
      <c r="J12" s="71"/>
    </row>
    <row r="13" spans="2:10" ht="121.2" customHeight="1">
      <c r="B13" s="70"/>
      <c r="C13" s="72"/>
      <c r="D13" s="73"/>
      <c r="E13" s="73"/>
      <c r="F13" s="73"/>
      <c r="G13" s="73"/>
      <c r="H13" s="73"/>
      <c r="I13" s="73"/>
      <c r="J13" s="74"/>
    </row>
    <row r="14" spans="2:10" ht="16.2">
      <c r="B14" s="13"/>
      <c r="C14" s="13"/>
      <c r="D14" s="13"/>
      <c r="E14" s="13"/>
      <c r="F14" s="13"/>
      <c r="G14" s="13"/>
      <c r="H14" s="13"/>
      <c r="I14" s="13"/>
      <c r="J14" s="13"/>
    </row>
    <row r="15" spans="2:10" ht="16.2">
      <c r="B15" s="43" t="str">
        <f>集計結果シート!A32</f>
        <v>（２）フォローアップの必要性の判断理由等</v>
      </c>
      <c r="C15" s="64" t="str">
        <f>集計結果シート!A33</f>
        <v>１.フォローアップする理由
（３つまで選択可）</v>
      </c>
      <c r="D15" s="65"/>
      <c r="E15" s="66"/>
      <c r="F15" s="67"/>
      <c r="G15" s="67"/>
      <c r="H15" s="67"/>
      <c r="I15" s="67"/>
      <c r="J15" s="68"/>
    </row>
    <row r="16" spans="2:10" ht="16.2">
      <c r="B16" s="43"/>
      <c r="C16" s="44"/>
      <c r="D16" s="46"/>
      <c r="E16" s="66"/>
      <c r="F16" s="67"/>
      <c r="G16" s="67"/>
      <c r="H16" s="67"/>
      <c r="I16" s="67"/>
      <c r="J16" s="68"/>
    </row>
    <row r="17" spans="2:10" ht="16.2">
      <c r="B17" s="43"/>
      <c r="C17" s="47"/>
      <c r="D17" s="49"/>
      <c r="E17" s="66"/>
      <c r="F17" s="67"/>
      <c r="G17" s="67"/>
      <c r="H17" s="67"/>
      <c r="I17" s="67"/>
      <c r="J17" s="68"/>
    </row>
    <row r="18" spans="2:10" ht="37.950000000000003" customHeight="1">
      <c r="B18" s="43"/>
      <c r="C18" s="92" t="str">
        <f>集計結果シート!D33</f>
        <v>２.フォローを要する医薬品
（自由記載）</v>
      </c>
      <c r="D18" s="92"/>
      <c r="E18" s="93"/>
      <c r="F18" s="93"/>
      <c r="G18" s="93"/>
      <c r="H18" s="93"/>
      <c r="I18" s="93"/>
      <c r="J18" s="93"/>
    </row>
    <row r="19" spans="2:10" ht="37.950000000000003" customHeight="1">
      <c r="B19" s="43"/>
      <c r="C19" s="57" t="str">
        <f>集計結果シート!G33</f>
        <v>３.次回の診察（薬局）までの日数</v>
      </c>
      <c r="D19" s="58"/>
      <c r="E19" s="59"/>
      <c r="F19" s="60"/>
      <c r="G19" s="61"/>
      <c r="H19" s="62"/>
      <c r="I19" s="62"/>
      <c r="J19" s="63"/>
    </row>
    <row r="20" spans="2:10" ht="16.2">
      <c r="B20" s="43"/>
      <c r="C20" s="71" t="s">
        <v>81</v>
      </c>
      <c r="D20" s="71"/>
      <c r="E20" s="71"/>
      <c r="F20" s="71"/>
      <c r="G20" s="71"/>
      <c r="H20" s="71"/>
      <c r="I20" s="71"/>
      <c r="J20" s="71"/>
    </row>
    <row r="21" spans="2:10" ht="118.95" customHeight="1">
      <c r="B21" s="43"/>
      <c r="C21" s="91"/>
      <c r="D21" s="91"/>
      <c r="E21" s="91"/>
      <c r="F21" s="91"/>
      <c r="G21" s="91"/>
      <c r="H21" s="91"/>
      <c r="I21" s="91"/>
      <c r="J21" s="91"/>
    </row>
    <row r="22" spans="2:10" ht="16.2">
      <c r="B22" s="14"/>
      <c r="C22" s="13"/>
      <c r="D22" s="13"/>
      <c r="E22" s="13"/>
      <c r="F22" s="13"/>
      <c r="G22" s="13"/>
      <c r="H22" s="13"/>
      <c r="I22" s="13"/>
      <c r="J22" s="13"/>
    </row>
    <row r="23" spans="2:10" ht="40.950000000000003" customHeight="1">
      <c r="B23" s="43" t="str">
        <f>集計結果シート!A45</f>
        <v>（３）患者との連絡</v>
      </c>
      <c r="C23" s="50" t="str">
        <f>集計結果シート!A46</f>
        <v>１.連絡方法
（３つまで選択可）</v>
      </c>
      <c r="D23" s="51"/>
      <c r="E23" s="52"/>
      <c r="F23" s="52"/>
      <c r="G23" s="52"/>
      <c r="H23" s="52"/>
      <c r="I23" s="52"/>
      <c r="J23" s="52"/>
    </row>
    <row r="24" spans="2:10" ht="44.4" customHeight="1">
      <c r="B24" s="43"/>
      <c r="C24" s="43" t="str">
        <f>集計結果シート!D46</f>
        <v>２.連絡のタイミング（訪問、来局等も含む）</v>
      </c>
      <c r="D24" s="43"/>
      <c r="E24" s="43"/>
      <c r="F24" s="43"/>
      <c r="G24" s="56"/>
      <c r="H24" s="56"/>
      <c r="I24" s="56"/>
      <c r="J24" s="56"/>
    </row>
    <row r="25" spans="2:10" ht="16.2" customHeight="1">
      <c r="B25" s="43"/>
      <c r="C25" s="44" t="str">
        <f>集計結果シート!G46</f>
        <v>３.連絡時確認事項（３つまで選択可）</v>
      </c>
      <c r="D25" s="45"/>
      <c r="E25" s="46"/>
      <c r="F25" s="94"/>
      <c r="G25" s="42"/>
      <c r="H25" s="42"/>
      <c r="I25" s="42"/>
      <c r="J25" s="42"/>
    </row>
    <row r="26" spans="2:10" ht="16.2">
      <c r="B26" s="43"/>
      <c r="C26" s="44"/>
      <c r="D26" s="45"/>
      <c r="E26" s="46"/>
      <c r="F26" s="94"/>
      <c r="G26" s="42"/>
      <c r="H26" s="42"/>
      <c r="I26" s="42"/>
      <c r="J26" s="42"/>
    </row>
    <row r="27" spans="2:10" ht="16.2">
      <c r="B27" s="43"/>
      <c r="C27" s="47"/>
      <c r="D27" s="48"/>
      <c r="E27" s="49"/>
      <c r="F27" s="94"/>
      <c r="G27" s="42"/>
      <c r="H27" s="42"/>
      <c r="I27" s="42"/>
      <c r="J27" s="42"/>
    </row>
    <row r="28" spans="2:10" ht="16.2">
      <c r="B28" s="43"/>
      <c r="C28" s="71" t="s">
        <v>81</v>
      </c>
      <c r="D28" s="71"/>
      <c r="E28" s="71"/>
      <c r="F28" s="71"/>
      <c r="G28" s="71"/>
      <c r="H28" s="71"/>
      <c r="I28" s="71"/>
      <c r="J28" s="71"/>
    </row>
    <row r="29" spans="2:10" ht="409.2" customHeight="1">
      <c r="B29" s="43"/>
      <c r="C29" s="91"/>
      <c r="D29" s="91"/>
      <c r="E29" s="91"/>
      <c r="F29" s="91"/>
      <c r="G29" s="91"/>
      <c r="H29" s="91"/>
      <c r="I29" s="91"/>
      <c r="J29" s="91"/>
    </row>
    <row r="30" spans="2:10" ht="16.2">
      <c r="B30" s="21"/>
      <c r="C30" s="16"/>
      <c r="D30" s="16"/>
      <c r="E30" s="16"/>
      <c r="F30" s="16"/>
      <c r="G30" s="16"/>
      <c r="H30" s="16"/>
      <c r="I30" s="16"/>
      <c r="J30" s="16"/>
    </row>
    <row r="31" spans="2:10" ht="16.2">
      <c r="B31" s="43" t="str">
        <f>集計結果シート!A56</f>
        <v>（４）フォローアップを開始してからの期間</v>
      </c>
      <c r="C31" s="75"/>
      <c r="D31" s="75"/>
      <c r="E31" s="75"/>
      <c r="F31" s="75"/>
      <c r="G31" s="75"/>
      <c r="H31" s="75"/>
      <c r="I31" s="75"/>
      <c r="J31" s="75"/>
    </row>
    <row r="32" spans="2:10" ht="16.2">
      <c r="B32" s="43"/>
      <c r="C32" s="71" t="s">
        <v>81</v>
      </c>
      <c r="D32" s="71"/>
      <c r="E32" s="71"/>
      <c r="F32" s="71"/>
      <c r="G32" s="71"/>
      <c r="H32" s="71"/>
      <c r="I32" s="71"/>
      <c r="J32" s="71"/>
    </row>
    <row r="33" spans="2:10" ht="180.6" customHeight="1">
      <c r="B33" s="43"/>
      <c r="C33" s="91"/>
      <c r="D33" s="91"/>
      <c r="E33" s="91"/>
      <c r="F33" s="91"/>
      <c r="G33" s="91"/>
      <c r="H33" s="91"/>
      <c r="I33" s="91"/>
      <c r="J33" s="91"/>
    </row>
    <row r="34" spans="2:10" ht="16.2">
      <c r="B34" s="13"/>
      <c r="C34" s="13"/>
      <c r="D34" s="13"/>
      <c r="E34" s="13"/>
      <c r="F34" s="13"/>
      <c r="G34" s="13"/>
      <c r="H34" s="13"/>
      <c r="I34" s="13"/>
      <c r="J34" s="13"/>
    </row>
    <row r="35" spans="2:10" ht="16.2">
      <c r="B35" s="43" t="str">
        <f>集計結果シート!A65</f>
        <v>（５）服薬状況を確認した際の患者の状態等（（６）の対応前の状態等）</v>
      </c>
      <c r="C35" s="42"/>
      <c r="D35" s="42"/>
      <c r="E35" s="42"/>
      <c r="F35" s="42"/>
      <c r="G35" s="42"/>
      <c r="H35" s="42"/>
      <c r="I35" s="42"/>
      <c r="J35" s="42"/>
    </row>
    <row r="36" spans="2:10" ht="16.2">
      <c r="B36" s="43"/>
      <c r="C36" s="42"/>
      <c r="D36" s="42"/>
      <c r="E36" s="42"/>
      <c r="F36" s="42"/>
      <c r="G36" s="42"/>
      <c r="H36" s="42"/>
      <c r="I36" s="42"/>
      <c r="J36" s="42"/>
    </row>
    <row r="37" spans="2:10" ht="16.2">
      <c r="B37" s="43"/>
      <c r="C37" s="42"/>
      <c r="D37" s="42"/>
      <c r="E37" s="42"/>
      <c r="F37" s="42"/>
      <c r="G37" s="42"/>
      <c r="H37" s="42"/>
      <c r="I37" s="42"/>
      <c r="J37" s="42"/>
    </row>
    <row r="38" spans="2:10" ht="16.2">
      <c r="B38" s="43"/>
      <c r="C38" s="71" t="s">
        <v>81</v>
      </c>
      <c r="D38" s="71"/>
      <c r="E38" s="71"/>
      <c r="F38" s="71"/>
      <c r="G38" s="71"/>
      <c r="H38" s="71"/>
      <c r="I38" s="71"/>
      <c r="J38" s="71"/>
    </row>
    <row r="39" spans="2:10" ht="180" customHeight="1">
      <c r="B39" s="43"/>
      <c r="C39" s="91"/>
      <c r="D39" s="91"/>
      <c r="E39" s="91"/>
      <c r="F39" s="91"/>
      <c r="G39" s="91"/>
      <c r="H39" s="91"/>
      <c r="I39" s="91"/>
      <c r="J39" s="91"/>
    </row>
    <row r="40" spans="2:10" ht="16.2">
      <c r="B40" s="13"/>
      <c r="C40" s="13"/>
      <c r="D40" s="13"/>
      <c r="E40" s="13"/>
      <c r="F40" s="13"/>
      <c r="G40" s="13"/>
      <c r="H40" s="13"/>
      <c r="I40" s="13"/>
      <c r="J40" s="13"/>
    </row>
    <row r="41" spans="2:10" ht="16.2">
      <c r="B41" s="43" t="str">
        <f>集計結果シート!D65</f>
        <v>（６）患者の状態を確認して薬剤師がとった対応</v>
      </c>
      <c r="C41" s="42"/>
      <c r="D41" s="42"/>
      <c r="E41" s="42"/>
      <c r="F41" s="42"/>
      <c r="G41" s="42"/>
      <c r="H41" s="42"/>
      <c r="I41" s="42"/>
      <c r="J41" s="42"/>
    </row>
    <row r="42" spans="2:10" ht="16.2">
      <c r="B42" s="43"/>
      <c r="C42" s="42"/>
      <c r="D42" s="42"/>
      <c r="E42" s="42"/>
      <c r="F42" s="42"/>
      <c r="G42" s="42"/>
      <c r="H42" s="42"/>
      <c r="I42" s="42"/>
      <c r="J42" s="42"/>
    </row>
    <row r="43" spans="2:10" ht="16.2">
      <c r="B43" s="43"/>
      <c r="C43" s="42"/>
      <c r="D43" s="42"/>
      <c r="E43" s="42"/>
      <c r="F43" s="42"/>
      <c r="G43" s="42"/>
      <c r="H43" s="42"/>
      <c r="I43" s="42"/>
      <c r="J43" s="42"/>
    </row>
    <row r="44" spans="2:10" ht="16.2">
      <c r="B44" s="43"/>
      <c r="C44" s="71" t="s">
        <v>81</v>
      </c>
      <c r="D44" s="71"/>
      <c r="E44" s="71"/>
      <c r="F44" s="71"/>
      <c r="G44" s="71"/>
      <c r="H44" s="71"/>
      <c r="I44" s="71"/>
      <c r="J44" s="71"/>
    </row>
    <row r="45" spans="2:10" ht="180" customHeight="1">
      <c r="B45" s="43"/>
      <c r="C45" s="91"/>
      <c r="D45" s="91"/>
      <c r="E45" s="91"/>
      <c r="F45" s="91"/>
      <c r="G45" s="91"/>
      <c r="H45" s="91"/>
      <c r="I45" s="91"/>
      <c r="J45" s="91"/>
    </row>
    <row r="46" spans="2:10" ht="16.2">
      <c r="B46" s="13"/>
      <c r="C46" s="13"/>
      <c r="D46" s="13"/>
      <c r="E46" s="13"/>
      <c r="F46" s="13"/>
      <c r="G46" s="13"/>
      <c r="H46" s="13"/>
      <c r="I46" s="13"/>
      <c r="J46" s="13"/>
    </row>
    <row r="47" spans="2:10" ht="16.2">
      <c r="B47" s="43" t="str">
        <f>集計結果シート!G65</f>
        <v>（７）フォローアップした後の患者の状態等（（６）の対応後の状態等）</v>
      </c>
      <c r="C47" s="42"/>
      <c r="D47" s="42"/>
      <c r="E47" s="42"/>
      <c r="F47" s="42"/>
      <c r="G47" s="42"/>
      <c r="H47" s="42"/>
      <c r="I47" s="42"/>
      <c r="J47" s="42"/>
    </row>
    <row r="48" spans="2:10" ht="16.2">
      <c r="B48" s="43"/>
      <c r="C48" s="42"/>
      <c r="D48" s="42"/>
      <c r="E48" s="42"/>
      <c r="F48" s="42"/>
      <c r="G48" s="42"/>
      <c r="H48" s="42"/>
      <c r="I48" s="42"/>
      <c r="J48" s="42"/>
    </row>
    <row r="49" spans="2:10" ht="16.2">
      <c r="B49" s="43"/>
      <c r="C49" s="42"/>
      <c r="D49" s="42"/>
      <c r="E49" s="42"/>
      <c r="F49" s="42"/>
      <c r="G49" s="42"/>
      <c r="H49" s="42"/>
      <c r="I49" s="42"/>
      <c r="J49" s="42"/>
    </row>
    <row r="50" spans="2:10" ht="16.2">
      <c r="B50" s="43"/>
      <c r="C50" s="71" t="s">
        <v>81</v>
      </c>
      <c r="D50" s="71"/>
      <c r="E50" s="71"/>
      <c r="F50" s="71"/>
      <c r="G50" s="71"/>
      <c r="H50" s="71"/>
      <c r="I50" s="71"/>
      <c r="J50" s="71"/>
    </row>
    <row r="51" spans="2:10" ht="180" customHeight="1">
      <c r="B51" s="43"/>
      <c r="C51" s="91"/>
      <c r="D51" s="91"/>
      <c r="E51" s="91"/>
      <c r="F51" s="91"/>
      <c r="G51" s="91"/>
      <c r="H51" s="91"/>
      <c r="I51" s="91"/>
      <c r="J51" s="91"/>
    </row>
  </sheetData>
  <sheetProtection password="DC93" sheet="1" objects="1" scenarios="1" formatRows="0"/>
  <mergeCells count="66">
    <mergeCell ref="B47:B51"/>
    <mergeCell ref="C47:J47"/>
    <mergeCell ref="C48:J48"/>
    <mergeCell ref="C49:J49"/>
    <mergeCell ref="C50:J50"/>
    <mergeCell ref="C51:J51"/>
    <mergeCell ref="C39:J39"/>
    <mergeCell ref="B41:B45"/>
    <mergeCell ref="C41:J41"/>
    <mergeCell ref="C42:J42"/>
    <mergeCell ref="C43:J43"/>
    <mergeCell ref="C44:J44"/>
    <mergeCell ref="C45:J45"/>
    <mergeCell ref="B35:B39"/>
    <mergeCell ref="C35:J35"/>
    <mergeCell ref="C36:J36"/>
    <mergeCell ref="C37:J37"/>
    <mergeCell ref="C38:J38"/>
    <mergeCell ref="B31:B33"/>
    <mergeCell ref="C31:J31"/>
    <mergeCell ref="C32:J32"/>
    <mergeCell ref="C33:J33"/>
    <mergeCell ref="B23:B29"/>
    <mergeCell ref="C28:J28"/>
    <mergeCell ref="C24:F24"/>
    <mergeCell ref="G24:J24"/>
    <mergeCell ref="C25:E27"/>
    <mergeCell ref="F25:J25"/>
    <mergeCell ref="F26:J26"/>
    <mergeCell ref="F27:J27"/>
    <mergeCell ref="C23:D23"/>
    <mergeCell ref="E23:F23"/>
    <mergeCell ref="G23:H23"/>
    <mergeCell ref="I23:J23"/>
    <mergeCell ref="C29:J29"/>
    <mergeCell ref="C11:G11"/>
    <mergeCell ref="H11:J11"/>
    <mergeCell ref="E19:F19"/>
    <mergeCell ref="G19:J19"/>
    <mergeCell ref="C20:J20"/>
    <mergeCell ref="C13:J13"/>
    <mergeCell ref="B15:B21"/>
    <mergeCell ref="C15:D17"/>
    <mergeCell ref="E15:J15"/>
    <mergeCell ref="E16:J16"/>
    <mergeCell ref="E17:J17"/>
    <mergeCell ref="C18:D18"/>
    <mergeCell ref="E18:J18"/>
    <mergeCell ref="C19:D19"/>
    <mergeCell ref="C21:J21"/>
    <mergeCell ref="B2:J2"/>
    <mergeCell ref="B3:J3"/>
    <mergeCell ref="H4:J4"/>
    <mergeCell ref="H5:I5"/>
    <mergeCell ref="B7:B13"/>
    <mergeCell ref="D7:E7"/>
    <mergeCell ref="H7:I7"/>
    <mergeCell ref="D8:F8"/>
    <mergeCell ref="G8:J8"/>
    <mergeCell ref="C9:D9"/>
    <mergeCell ref="E9:G9"/>
    <mergeCell ref="H9:I10"/>
    <mergeCell ref="J9:J10"/>
    <mergeCell ref="C10:D10"/>
    <mergeCell ref="E10:G10"/>
    <mergeCell ref="C12:J12"/>
  </mergeCells>
  <phoneticPr fontId="1"/>
  <printOptions horizontalCentered="1"/>
  <pageMargins left="0.70866141732283472" right="0.70866141732283472" top="0.74803149606299213" bottom="0.74803149606299213" header="0.31496062992125984" footer="0.31496062992125984"/>
  <pageSetup paperSize="9" scale="60" fitToHeight="0" orientation="portrait" r:id="rId1"/>
  <rowBreaks count="1" manualBreakCount="1">
    <brk id="29" min="1" max="9" man="1"/>
  </rowBreaks>
  <extLst>
    <ext xmlns:x14="http://schemas.microsoft.com/office/spreadsheetml/2009/9/main" uri="{CCE6A557-97BC-4b89-ADB6-D9C93CAAB3DF}">
      <x14:dataValidations xmlns:xm="http://schemas.microsoft.com/office/excel/2006/main" count="16">
        <x14:dataValidation type="list" allowBlank="1" showInputMessage="1" showErrorMessage="1">
          <x14:formula1>
            <xm:f>集計結果シート!$B$3:$B$4</xm:f>
          </x14:formula1>
          <xm:sqref>D7:E7</xm:sqref>
        </x14:dataValidation>
        <x14:dataValidation type="list" allowBlank="1" showInputMessage="1" showErrorMessage="1">
          <x14:formula1>
            <xm:f>集計結果シート!$H$3:$H$4</xm:f>
          </x14:formula1>
          <xm:sqref>J7</xm:sqref>
        </x14:dataValidation>
        <x14:dataValidation type="list" allowBlank="1" showInputMessage="1" showErrorMessage="1">
          <x14:formula1>
            <xm:f>集計結果シート!$B$57:$B$63</xm:f>
          </x14:formula1>
          <xm:sqref>C31:J31</xm:sqref>
        </x14:dataValidation>
        <x14:dataValidation type="list" allowBlank="1" showInputMessage="1" showErrorMessage="1">
          <x14:formula1>
            <xm:f>集計結果シート!$E$3:$E$12</xm:f>
          </x14:formula1>
          <xm:sqref>G7</xm:sqref>
        </x14:dataValidation>
        <x14:dataValidation type="list" allowBlank="1" showInputMessage="1" showErrorMessage="1">
          <x14:formula1>
            <xm:f>集計結果シート!$H$66:$H$74</xm:f>
          </x14:formula1>
          <xm:sqref>C47:J49</xm:sqref>
        </x14:dataValidation>
        <x14:dataValidation type="list" allowBlank="1" showInputMessage="1" showErrorMessage="1">
          <x14:formula1>
            <xm:f>集計結果シート!$B$14:$B$16</xm:f>
          </x14:formula1>
          <xm:sqref>D8:F8</xm:sqref>
        </x14:dataValidation>
        <x14:dataValidation type="list" allowBlank="1" showInputMessage="1" showErrorMessage="1">
          <x14:formula1>
            <xm:f>集計結果シート!$E$14:$E$22</xm:f>
          </x14:formula1>
          <xm:sqref>E9</xm:sqref>
        </x14:dataValidation>
        <x14:dataValidation type="list" allowBlank="1" showInputMessage="1" showErrorMessage="1">
          <x14:formula1>
            <xm:f>集計結果シート!$B$46:$B$53</xm:f>
          </x14:formula1>
          <xm:sqref>G23 E23 I23</xm:sqref>
        </x14:dataValidation>
        <x14:dataValidation type="list" allowBlank="1" showInputMessage="1" showErrorMessage="1">
          <x14:formula1>
            <xm:f>集計結果シート!$H$33:$H$38</xm:f>
          </x14:formula1>
          <xm:sqref>E19:F19</xm:sqref>
        </x14:dataValidation>
        <x14:dataValidation type="list" allowBlank="1" showInputMessage="1" showErrorMessage="1">
          <x14:formula1>
            <xm:f>集計結果シート!$B$66:$B$72</xm:f>
          </x14:formula1>
          <xm:sqref>C35:J37</xm:sqref>
        </x14:dataValidation>
        <x14:dataValidation type="list" allowBlank="1" showInputMessage="1" showErrorMessage="1">
          <x14:formula1>
            <xm:f>集計結果シート!$E$25:$E$30</xm:f>
          </x14:formula1>
          <xm:sqref>H11:J11</xm:sqref>
        </x14:dataValidation>
        <x14:dataValidation type="list" allowBlank="1" showInputMessage="1" showErrorMessage="1">
          <x14:formula1>
            <xm:f>集計結果シート!$B$25:$B$26</xm:f>
          </x14:formula1>
          <xm:sqref>J9:J10</xm:sqref>
        </x14:dataValidation>
        <x14:dataValidation type="list" allowBlank="1" showInputMessage="1" showErrorMessage="1">
          <x14:formula1>
            <xm:f>集計結果シート!$E$46:$E$49</xm:f>
          </x14:formula1>
          <xm:sqref>G24:J24</xm:sqref>
        </x14:dataValidation>
        <x14:dataValidation type="list" allowBlank="1" showInputMessage="1" showErrorMessage="1">
          <x14:formula1>
            <xm:f>集計結果シート!$E$66:$E$71</xm:f>
          </x14:formula1>
          <xm:sqref>C41:J43</xm:sqref>
        </x14:dataValidation>
        <x14:dataValidation type="list" allowBlank="1" showInputMessage="1" showErrorMessage="1">
          <x14:formula1>
            <xm:f>集計結果シート!$B$33:$B$43</xm:f>
          </x14:formula1>
          <xm:sqref>E15:J17</xm:sqref>
        </x14:dataValidation>
        <x14:dataValidation type="list" allowBlank="1" showInputMessage="1" showErrorMessage="1">
          <x14:formula1>
            <xm:f>集計結果シート!$H$46:$H$51</xm:f>
          </x14:formula1>
          <xm:sqref>F25:J27</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51"/>
  <sheetViews>
    <sheetView showZeros="0" view="pageBreakPreview" zoomScaleNormal="100" zoomScaleSheetLayoutView="100" workbookViewId="0">
      <selection activeCell="D7" sqref="D7:E7"/>
    </sheetView>
  </sheetViews>
  <sheetFormatPr defaultColWidth="8.69921875" defaultRowHeight="14.4"/>
  <cols>
    <col min="1" max="1" width="8.69921875" style="9"/>
    <col min="2" max="2" width="23.19921875" style="9" customWidth="1"/>
    <col min="3" max="4" width="14.5" style="9" customWidth="1"/>
    <col min="5" max="6" width="10.69921875" style="9" customWidth="1"/>
    <col min="7" max="7" width="10.59765625" style="9" customWidth="1"/>
    <col min="8" max="9" width="10.69921875" style="9" customWidth="1"/>
    <col min="10" max="10" width="9.19921875" style="9" customWidth="1"/>
    <col min="11" max="16384" width="8.69921875" style="9"/>
  </cols>
  <sheetData>
    <row r="2" spans="2:10" ht="21">
      <c r="B2" s="95" t="s">
        <v>0</v>
      </c>
      <c r="C2" s="95"/>
      <c r="D2" s="95"/>
      <c r="E2" s="95"/>
      <c r="F2" s="95"/>
      <c r="G2" s="95"/>
      <c r="H2" s="95"/>
      <c r="I2" s="95"/>
      <c r="J2" s="95"/>
    </row>
    <row r="3" spans="2:10" ht="21">
      <c r="B3" s="95" t="s">
        <v>2</v>
      </c>
      <c r="C3" s="95"/>
      <c r="D3" s="95"/>
      <c r="E3" s="95"/>
      <c r="F3" s="95"/>
      <c r="G3" s="95"/>
      <c r="H3" s="95"/>
      <c r="I3" s="95"/>
      <c r="J3" s="95"/>
    </row>
    <row r="4" spans="2:10">
      <c r="H4" s="76" t="s">
        <v>193</v>
      </c>
      <c r="I4" s="76"/>
      <c r="J4" s="76"/>
    </row>
    <row r="5" spans="2:10" ht="36.6" customHeight="1">
      <c r="H5" s="77" t="s">
        <v>112</v>
      </c>
      <c r="I5" s="76"/>
      <c r="J5" s="20">
        <f>表紙!C16</f>
        <v>0</v>
      </c>
    </row>
    <row r="7" spans="2:10" ht="42" customHeight="1">
      <c r="B7" s="70" t="str">
        <f>集計結果シート!A2</f>
        <v>（１）患者情報</v>
      </c>
      <c r="C7" s="11" t="str">
        <f>集計結果シート!A3</f>
        <v>１.性別</v>
      </c>
      <c r="D7" s="75"/>
      <c r="E7" s="75"/>
      <c r="F7" s="11" t="str">
        <f>集計結果シート!D3</f>
        <v>２.年齢</v>
      </c>
      <c r="G7" s="23"/>
      <c r="H7" s="70" t="str">
        <f>集計結果シート!G3</f>
        <v>３.かかりつけの合意</v>
      </c>
      <c r="I7" s="70"/>
      <c r="J7" s="24"/>
    </row>
    <row r="8" spans="2:10" ht="36" customHeight="1">
      <c r="B8" s="70"/>
      <c r="C8" s="12" t="str">
        <f>集計結果シート!A14</f>
        <v>４.来局歴</v>
      </c>
      <c r="D8" s="56"/>
      <c r="E8" s="56"/>
      <c r="F8" s="56"/>
      <c r="G8" s="61"/>
      <c r="H8" s="62"/>
      <c r="I8" s="62"/>
      <c r="J8" s="63"/>
    </row>
    <row r="9" spans="2:10" ht="38.4" customHeight="1">
      <c r="B9" s="70"/>
      <c r="C9" s="55" t="str">
        <f>集計結果シート!D14</f>
        <v>５.今回のフォローアップに関する疾患分類</v>
      </c>
      <c r="D9" s="55"/>
      <c r="E9" s="78"/>
      <c r="F9" s="78"/>
      <c r="G9" s="78"/>
      <c r="H9" s="87" t="str">
        <f>集計結果シート!A25</f>
        <v>６.その他の疾患の有無</v>
      </c>
      <c r="I9" s="88"/>
      <c r="J9" s="53"/>
    </row>
    <row r="10" spans="2:10" ht="32.4" customHeight="1">
      <c r="B10" s="70"/>
      <c r="C10" s="86" t="str">
        <f>集計結果シート!G14</f>
        <v>疾患名（自由記載）</v>
      </c>
      <c r="D10" s="86"/>
      <c r="E10" s="83"/>
      <c r="F10" s="84"/>
      <c r="G10" s="85"/>
      <c r="H10" s="89"/>
      <c r="I10" s="90"/>
      <c r="J10" s="54"/>
    </row>
    <row r="11" spans="2:10" ht="52.95" customHeight="1">
      <c r="B11" s="70"/>
      <c r="C11" s="57" t="str">
        <f>集計結果シート!D25</f>
        <v>７.服用している医薬品の総数
（今回来局時の処方薬だけでなく、患者が服用しているすべての医薬品の数）</v>
      </c>
      <c r="D11" s="79"/>
      <c r="E11" s="79"/>
      <c r="F11" s="79"/>
      <c r="G11" s="58"/>
      <c r="H11" s="80"/>
      <c r="I11" s="81"/>
      <c r="J11" s="82"/>
    </row>
    <row r="12" spans="2:10" ht="16.2">
      <c r="B12" s="70"/>
      <c r="C12" s="71" t="s">
        <v>80</v>
      </c>
      <c r="D12" s="71"/>
      <c r="E12" s="71"/>
      <c r="F12" s="71"/>
      <c r="G12" s="71"/>
      <c r="H12" s="71"/>
      <c r="I12" s="71"/>
      <c r="J12" s="71"/>
    </row>
    <row r="13" spans="2:10" ht="121.2" customHeight="1">
      <c r="B13" s="70"/>
      <c r="C13" s="72"/>
      <c r="D13" s="73"/>
      <c r="E13" s="73"/>
      <c r="F13" s="73"/>
      <c r="G13" s="73"/>
      <c r="H13" s="73"/>
      <c r="I13" s="73"/>
      <c r="J13" s="74"/>
    </row>
    <row r="14" spans="2:10" ht="16.2">
      <c r="B14" s="13"/>
      <c r="C14" s="13"/>
      <c r="D14" s="13"/>
      <c r="E14" s="13"/>
      <c r="F14" s="13"/>
      <c r="G14" s="13"/>
      <c r="H14" s="13"/>
      <c r="I14" s="13"/>
      <c r="J14" s="13"/>
    </row>
    <row r="15" spans="2:10" ht="16.2">
      <c r="B15" s="43" t="str">
        <f>集計結果シート!A32</f>
        <v>（２）フォローアップの必要性の判断理由等</v>
      </c>
      <c r="C15" s="64" t="str">
        <f>集計結果シート!A33</f>
        <v>１.フォローアップする理由
（３つまで選択可）</v>
      </c>
      <c r="D15" s="65"/>
      <c r="E15" s="66"/>
      <c r="F15" s="67"/>
      <c r="G15" s="67"/>
      <c r="H15" s="67"/>
      <c r="I15" s="67"/>
      <c r="J15" s="68"/>
    </row>
    <row r="16" spans="2:10" ht="16.2">
      <c r="B16" s="43"/>
      <c r="C16" s="44"/>
      <c r="D16" s="46"/>
      <c r="E16" s="66"/>
      <c r="F16" s="67"/>
      <c r="G16" s="67"/>
      <c r="H16" s="67"/>
      <c r="I16" s="67"/>
      <c r="J16" s="68"/>
    </row>
    <row r="17" spans="2:10" ht="16.2">
      <c r="B17" s="43"/>
      <c r="C17" s="47"/>
      <c r="D17" s="49"/>
      <c r="E17" s="66"/>
      <c r="F17" s="67"/>
      <c r="G17" s="67"/>
      <c r="H17" s="67"/>
      <c r="I17" s="67"/>
      <c r="J17" s="68"/>
    </row>
    <row r="18" spans="2:10" ht="37.950000000000003" customHeight="1">
      <c r="B18" s="43"/>
      <c r="C18" s="92" t="str">
        <f>集計結果シート!D33</f>
        <v>２.フォローを要する医薬品
（自由記載）</v>
      </c>
      <c r="D18" s="92"/>
      <c r="E18" s="93"/>
      <c r="F18" s="93"/>
      <c r="G18" s="93"/>
      <c r="H18" s="93"/>
      <c r="I18" s="93"/>
      <c r="J18" s="93"/>
    </row>
    <row r="19" spans="2:10" ht="37.950000000000003" customHeight="1">
      <c r="B19" s="43"/>
      <c r="C19" s="57" t="str">
        <f>集計結果シート!G33</f>
        <v>３.次回の診察（薬局）までの日数</v>
      </c>
      <c r="D19" s="58"/>
      <c r="E19" s="59"/>
      <c r="F19" s="60"/>
      <c r="G19" s="61"/>
      <c r="H19" s="62"/>
      <c r="I19" s="62"/>
      <c r="J19" s="63"/>
    </row>
    <row r="20" spans="2:10" ht="16.2">
      <c r="B20" s="43"/>
      <c r="C20" s="71" t="s">
        <v>81</v>
      </c>
      <c r="D20" s="71"/>
      <c r="E20" s="71"/>
      <c r="F20" s="71"/>
      <c r="G20" s="71"/>
      <c r="H20" s="71"/>
      <c r="I20" s="71"/>
      <c r="J20" s="71"/>
    </row>
    <row r="21" spans="2:10" ht="118.95" customHeight="1">
      <c r="B21" s="43"/>
      <c r="C21" s="91"/>
      <c r="D21" s="91"/>
      <c r="E21" s="91"/>
      <c r="F21" s="91"/>
      <c r="G21" s="91"/>
      <c r="H21" s="91"/>
      <c r="I21" s="91"/>
      <c r="J21" s="91"/>
    </row>
    <row r="22" spans="2:10" ht="16.2">
      <c r="B22" s="14"/>
      <c r="C22" s="13"/>
      <c r="D22" s="13"/>
      <c r="E22" s="13"/>
      <c r="F22" s="13"/>
      <c r="G22" s="13"/>
      <c r="H22" s="13"/>
      <c r="I22" s="13"/>
      <c r="J22" s="13"/>
    </row>
    <row r="23" spans="2:10" ht="40.950000000000003" customHeight="1">
      <c r="B23" s="43" t="str">
        <f>集計結果シート!A45</f>
        <v>（３）患者との連絡</v>
      </c>
      <c r="C23" s="50" t="str">
        <f>集計結果シート!A46</f>
        <v>１.連絡方法
（３つまで選択可）</v>
      </c>
      <c r="D23" s="51"/>
      <c r="E23" s="52"/>
      <c r="F23" s="52"/>
      <c r="G23" s="52"/>
      <c r="H23" s="52"/>
      <c r="I23" s="52"/>
      <c r="J23" s="52"/>
    </row>
    <row r="24" spans="2:10" ht="44.4" customHeight="1">
      <c r="B24" s="43"/>
      <c r="C24" s="43" t="str">
        <f>集計結果シート!D46</f>
        <v>２.連絡のタイミング（訪問、来局等も含む）</v>
      </c>
      <c r="D24" s="43"/>
      <c r="E24" s="43"/>
      <c r="F24" s="43"/>
      <c r="G24" s="56"/>
      <c r="H24" s="56"/>
      <c r="I24" s="56"/>
      <c r="J24" s="56"/>
    </row>
    <row r="25" spans="2:10" ht="16.2" customHeight="1">
      <c r="B25" s="43"/>
      <c r="C25" s="44" t="str">
        <f>集計結果シート!G46</f>
        <v>３.連絡時確認事項（３つまで選択可）</v>
      </c>
      <c r="D25" s="45"/>
      <c r="E25" s="46"/>
      <c r="F25" s="94"/>
      <c r="G25" s="42"/>
      <c r="H25" s="42"/>
      <c r="I25" s="42"/>
      <c r="J25" s="42"/>
    </row>
    <row r="26" spans="2:10" ht="16.2">
      <c r="B26" s="43"/>
      <c r="C26" s="44"/>
      <c r="D26" s="45"/>
      <c r="E26" s="46"/>
      <c r="F26" s="94"/>
      <c r="G26" s="42"/>
      <c r="H26" s="42"/>
      <c r="I26" s="42"/>
      <c r="J26" s="42"/>
    </row>
    <row r="27" spans="2:10" ht="16.2">
      <c r="B27" s="43"/>
      <c r="C27" s="47"/>
      <c r="D27" s="48"/>
      <c r="E27" s="49"/>
      <c r="F27" s="94"/>
      <c r="G27" s="42"/>
      <c r="H27" s="42"/>
      <c r="I27" s="42"/>
      <c r="J27" s="42"/>
    </row>
    <row r="28" spans="2:10" ht="16.2">
      <c r="B28" s="43"/>
      <c r="C28" s="71" t="s">
        <v>81</v>
      </c>
      <c r="D28" s="71"/>
      <c r="E28" s="71"/>
      <c r="F28" s="71"/>
      <c r="G28" s="71"/>
      <c r="H28" s="71"/>
      <c r="I28" s="71"/>
      <c r="J28" s="71"/>
    </row>
    <row r="29" spans="2:10" ht="409.2" customHeight="1">
      <c r="B29" s="43"/>
      <c r="C29" s="91"/>
      <c r="D29" s="91"/>
      <c r="E29" s="91"/>
      <c r="F29" s="91"/>
      <c r="G29" s="91"/>
      <c r="H29" s="91"/>
      <c r="I29" s="91"/>
      <c r="J29" s="91"/>
    </row>
    <row r="30" spans="2:10" ht="16.2">
      <c r="B30" s="21"/>
      <c r="C30" s="16"/>
      <c r="D30" s="16"/>
      <c r="E30" s="16"/>
      <c r="F30" s="16"/>
      <c r="G30" s="16"/>
      <c r="H30" s="16"/>
      <c r="I30" s="16"/>
      <c r="J30" s="16"/>
    </row>
    <row r="31" spans="2:10" ht="16.2">
      <c r="B31" s="43" t="str">
        <f>集計結果シート!A56</f>
        <v>（４）フォローアップを開始してからの期間</v>
      </c>
      <c r="C31" s="75"/>
      <c r="D31" s="75"/>
      <c r="E31" s="75"/>
      <c r="F31" s="75"/>
      <c r="G31" s="75"/>
      <c r="H31" s="75"/>
      <c r="I31" s="75"/>
      <c r="J31" s="75"/>
    </row>
    <row r="32" spans="2:10" ht="16.2">
      <c r="B32" s="43"/>
      <c r="C32" s="71" t="s">
        <v>81</v>
      </c>
      <c r="D32" s="71"/>
      <c r="E32" s="71"/>
      <c r="F32" s="71"/>
      <c r="G32" s="71"/>
      <c r="H32" s="71"/>
      <c r="I32" s="71"/>
      <c r="J32" s="71"/>
    </row>
    <row r="33" spans="2:10" ht="180.6" customHeight="1">
      <c r="B33" s="43"/>
      <c r="C33" s="91"/>
      <c r="D33" s="91"/>
      <c r="E33" s="91"/>
      <c r="F33" s="91"/>
      <c r="G33" s="91"/>
      <c r="H33" s="91"/>
      <c r="I33" s="91"/>
      <c r="J33" s="91"/>
    </row>
    <row r="34" spans="2:10" ht="16.2">
      <c r="B34" s="13"/>
      <c r="C34" s="13"/>
      <c r="D34" s="13"/>
      <c r="E34" s="13"/>
      <c r="F34" s="13"/>
      <c r="G34" s="13"/>
      <c r="H34" s="13"/>
      <c r="I34" s="13"/>
      <c r="J34" s="13"/>
    </row>
    <row r="35" spans="2:10" ht="16.2">
      <c r="B35" s="43" t="str">
        <f>集計結果シート!A65</f>
        <v>（５）服薬状況を確認した際の患者の状態等（（６）の対応前の状態等）</v>
      </c>
      <c r="C35" s="42"/>
      <c r="D35" s="42"/>
      <c r="E35" s="42"/>
      <c r="F35" s="42"/>
      <c r="G35" s="42"/>
      <c r="H35" s="42"/>
      <c r="I35" s="42"/>
      <c r="J35" s="42"/>
    </row>
    <row r="36" spans="2:10" ht="16.2">
      <c r="B36" s="43"/>
      <c r="C36" s="42"/>
      <c r="D36" s="42"/>
      <c r="E36" s="42"/>
      <c r="F36" s="42"/>
      <c r="G36" s="42"/>
      <c r="H36" s="42"/>
      <c r="I36" s="42"/>
      <c r="J36" s="42"/>
    </row>
    <row r="37" spans="2:10" ht="16.2">
      <c r="B37" s="43"/>
      <c r="C37" s="42"/>
      <c r="D37" s="42"/>
      <c r="E37" s="42"/>
      <c r="F37" s="42"/>
      <c r="G37" s="42"/>
      <c r="H37" s="42"/>
      <c r="I37" s="42"/>
      <c r="J37" s="42"/>
    </row>
    <row r="38" spans="2:10" ht="16.2">
      <c r="B38" s="43"/>
      <c r="C38" s="71" t="s">
        <v>81</v>
      </c>
      <c r="D38" s="71"/>
      <c r="E38" s="71"/>
      <c r="F38" s="71"/>
      <c r="G38" s="71"/>
      <c r="H38" s="71"/>
      <c r="I38" s="71"/>
      <c r="J38" s="71"/>
    </row>
    <row r="39" spans="2:10" ht="180" customHeight="1">
      <c r="B39" s="43"/>
      <c r="C39" s="91"/>
      <c r="D39" s="91"/>
      <c r="E39" s="91"/>
      <c r="F39" s="91"/>
      <c r="G39" s="91"/>
      <c r="H39" s="91"/>
      <c r="I39" s="91"/>
      <c r="J39" s="91"/>
    </row>
    <row r="40" spans="2:10" ht="16.2">
      <c r="B40" s="13"/>
      <c r="C40" s="13"/>
      <c r="D40" s="13"/>
      <c r="E40" s="13"/>
      <c r="F40" s="13"/>
      <c r="G40" s="13"/>
      <c r="H40" s="13"/>
      <c r="I40" s="13"/>
      <c r="J40" s="13"/>
    </row>
    <row r="41" spans="2:10" ht="16.2">
      <c r="B41" s="43" t="str">
        <f>集計結果シート!D65</f>
        <v>（６）患者の状態を確認して薬剤師がとった対応</v>
      </c>
      <c r="C41" s="42"/>
      <c r="D41" s="42"/>
      <c r="E41" s="42"/>
      <c r="F41" s="42"/>
      <c r="G41" s="42"/>
      <c r="H41" s="42"/>
      <c r="I41" s="42"/>
      <c r="J41" s="42"/>
    </row>
    <row r="42" spans="2:10" ht="16.2">
      <c r="B42" s="43"/>
      <c r="C42" s="42"/>
      <c r="D42" s="42"/>
      <c r="E42" s="42"/>
      <c r="F42" s="42"/>
      <c r="G42" s="42"/>
      <c r="H42" s="42"/>
      <c r="I42" s="42"/>
      <c r="J42" s="42"/>
    </row>
    <row r="43" spans="2:10" ht="16.2">
      <c r="B43" s="43"/>
      <c r="C43" s="42"/>
      <c r="D43" s="42"/>
      <c r="E43" s="42"/>
      <c r="F43" s="42"/>
      <c r="G43" s="42"/>
      <c r="H43" s="42"/>
      <c r="I43" s="42"/>
      <c r="J43" s="42"/>
    </row>
    <row r="44" spans="2:10" ht="16.2">
      <c r="B44" s="43"/>
      <c r="C44" s="71" t="s">
        <v>81</v>
      </c>
      <c r="D44" s="71"/>
      <c r="E44" s="71"/>
      <c r="F44" s="71"/>
      <c r="G44" s="71"/>
      <c r="H44" s="71"/>
      <c r="I44" s="71"/>
      <c r="J44" s="71"/>
    </row>
    <row r="45" spans="2:10" ht="180" customHeight="1">
      <c r="B45" s="43"/>
      <c r="C45" s="91"/>
      <c r="D45" s="91"/>
      <c r="E45" s="91"/>
      <c r="F45" s="91"/>
      <c r="G45" s="91"/>
      <c r="H45" s="91"/>
      <c r="I45" s="91"/>
      <c r="J45" s="91"/>
    </row>
    <row r="46" spans="2:10" ht="16.2">
      <c r="B46" s="13"/>
      <c r="C46" s="13"/>
      <c r="D46" s="13"/>
      <c r="E46" s="13"/>
      <c r="F46" s="13"/>
      <c r="G46" s="13"/>
      <c r="H46" s="13"/>
      <c r="I46" s="13"/>
      <c r="J46" s="13"/>
    </row>
    <row r="47" spans="2:10" ht="16.2">
      <c r="B47" s="43" t="str">
        <f>集計結果シート!G65</f>
        <v>（７）フォローアップした後の患者の状態等（（６）の対応後の状態等）</v>
      </c>
      <c r="C47" s="42"/>
      <c r="D47" s="42"/>
      <c r="E47" s="42"/>
      <c r="F47" s="42"/>
      <c r="G47" s="42"/>
      <c r="H47" s="42"/>
      <c r="I47" s="42"/>
      <c r="J47" s="42"/>
    </row>
    <row r="48" spans="2:10" ht="16.2">
      <c r="B48" s="43"/>
      <c r="C48" s="42"/>
      <c r="D48" s="42"/>
      <c r="E48" s="42"/>
      <c r="F48" s="42"/>
      <c r="G48" s="42"/>
      <c r="H48" s="42"/>
      <c r="I48" s="42"/>
      <c r="J48" s="42"/>
    </row>
    <row r="49" spans="2:10" ht="16.2">
      <c r="B49" s="43"/>
      <c r="C49" s="42"/>
      <c r="D49" s="42"/>
      <c r="E49" s="42"/>
      <c r="F49" s="42"/>
      <c r="G49" s="42"/>
      <c r="H49" s="42"/>
      <c r="I49" s="42"/>
      <c r="J49" s="42"/>
    </row>
    <row r="50" spans="2:10" ht="16.2">
      <c r="B50" s="43"/>
      <c r="C50" s="71" t="s">
        <v>81</v>
      </c>
      <c r="D50" s="71"/>
      <c r="E50" s="71"/>
      <c r="F50" s="71"/>
      <c r="G50" s="71"/>
      <c r="H50" s="71"/>
      <c r="I50" s="71"/>
      <c r="J50" s="71"/>
    </row>
    <row r="51" spans="2:10" ht="180" customHeight="1">
      <c r="B51" s="43"/>
      <c r="C51" s="91"/>
      <c r="D51" s="91"/>
      <c r="E51" s="91"/>
      <c r="F51" s="91"/>
      <c r="G51" s="91"/>
      <c r="H51" s="91"/>
      <c r="I51" s="91"/>
      <c r="J51" s="91"/>
    </row>
  </sheetData>
  <sheetProtection password="DC93" sheet="1" objects="1" scenarios="1" formatRows="0"/>
  <mergeCells count="66">
    <mergeCell ref="B47:B51"/>
    <mergeCell ref="C47:J47"/>
    <mergeCell ref="C48:J48"/>
    <mergeCell ref="C49:J49"/>
    <mergeCell ref="C50:J50"/>
    <mergeCell ref="C51:J51"/>
    <mergeCell ref="C39:J39"/>
    <mergeCell ref="B41:B45"/>
    <mergeCell ref="C41:J41"/>
    <mergeCell ref="C42:J42"/>
    <mergeCell ref="C43:J43"/>
    <mergeCell ref="C44:J44"/>
    <mergeCell ref="C45:J45"/>
    <mergeCell ref="B35:B39"/>
    <mergeCell ref="C35:J35"/>
    <mergeCell ref="C36:J36"/>
    <mergeCell ref="C37:J37"/>
    <mergeCell ref="C38:J38"/>
    <mergeCell ref="B31:B33"/>
    <mergeCell ref="C31:J31"/>
    <mergeCell ref="C32:J32"/>
    <mergeCell ref="C33:J33"/>
    <mergeCell ref="B23:B29"/>
    <mergeCell ref="C28:J28"/>
    <mergeCell ref="C24:F24"/>
    <mergeCell ref="G24:J24"/>
    <mergeCell ref="C25:E27"/>
    <mergeCell ref="F25:J25"/>
    <mergeCell ref="F26:J26"/>
    <mergeCell ref="F27:J27"/>
    <mergeCell ref="C23:D23"/>
    <mergeCell ref="E23:F23"/>
    <mergeCell ref="G23:H23"/>
    <mergeCell ref="I23:J23"/>
    <mergeCell ref="C29:J29"/>
    <mergeCell ref="C11:G11"/>
    <mergeCell ref="H11:J11"/>
    <mergeCell ref="E19:F19"/>
    <mergeCell ref="G19:J19"/>
    <mergeCell ref="C20:J20"/>
    <mergeCell ref="C13:J13"/>
    <mergeCell ref="B15:B21"/>
    <mergeCell ref="C15:D17"/>
    <mergeCell ref="E15:J15"/>
    <mergeCell ref="E16:J16"/>
    <mergeCell ref="E17:J17"/>
    <mergeCell ref="C18:D18"/>
    <mergeCell ref="E18:J18"/>
    <mergeCell ref="C19:D19"/>
    <mergeCell ref="C21:J21"/>
    <mergeCell ref="B2:J2"/>
    <mergeCell ref="B3:J3"/>
    <mergeCell ref="H4:J4"/>
    <mergeCell ref="H5:I5"/>
    <mergeCell ref="B7:B13"/>
    <mergeCell ref="D7:E7"/>
    <mergeCell ref="H7:I7"/>
    <mergeCell ref="D8:F8"/>
    <mergeCell ref="G8:J8"/>
    <mergeCell ref="C9:D9"/>
    <mergeCell ref="E9:G9"/>
    <mergeCell ref="H9:I10"/>
    <mergeCell ref="J9:J10"/>
    <mergeCell ref="C10:D10"/>
    <mergeCell ref="E10:G10"/>
    <mergeCell ref="C12:J12"/>
  </mergeCells>
  <phoneticPr fontId="1"/>
  <printOptions horizontalCentered="1"/>
  <pageMargins left="0.70866141732283472" right="0.70866141732283472" top="0.74803149606299213" bottom="0.74803149606299213" header="0.31496062992125984" footer="0.31496062992125984"/>
  <pageSetup paperSize="9" scale="60" fitToHeight="0" orientation="portrait" r:id="rId1"/>
  <rowBreaks count="1" manualBreakCount="1">
    <brk id="29" min="1" max="9" man="1"/>
  </rowBreaks>
  <extLst>
    <ext xmlns:x14="http://schemas.microsoft.com/office/spreadsheetml/2009/9/main" uri="{CCE6A557-97BC-4b89-ADB6-D9C93CAAB3DF}">
      <x14:dataValidations xmlns:xm="http://schemas.microsoft.com/office/excel/2006/main" count="16">
        <x14:dataValidation type="list" allowBlank="1" showInputMessage="1" showErrorMessage="1">
          <x14:formula1>
            <xm:f>集計結果シート!$B$25:$B$26</xm:f>
          </x14:formula1>
          <xm:sqref>J9:J10</xm:sqref>
        </x14:dataValidation>
        <x14:dataValidation type="list" allowBlank="1" showInputMessage="1" showErrorMessage="1">
          <x14:formula1>
            <xm:f>集計結果シート!$E$25:$E$30</xm:f>
          </x14:formula1>
          <xm:sqref>H11:J11</xm:sqref>
        </x14:dataValidation>
        <x14:dataValidation type="list" allowBlank="1" showInputMessage="1" showErrorMessage="1">
          <x14:formula1>
            <xm:f>集計結果シート!$B$66:$B$72</xm:f>
          </x14:formula1>
          <xm:sqref>C35:J37</xm:sqref>
        </x14:dataValidation>
        <x14:dataValidation type="list" allowBlank="1" showInputMessage="1" showErrorMessage="1">
          <x14:formula1>
            <xm:f>集計結果シート!$H$33:$H$38</xm:f>
          </x14:formula1>
          <xm:sqref>E19:F19</xm:sqref>
        </x14:dataValidation>
        <x14:dataValidation type="list" allowBlank="1" showInputMessage="1" showErrorMessage="1">
          <x14:formula1>
            <xm:f>集計結果シート!$B$46:$B$53</xm:f>
          </x14:formula1>
          <xm:sqref>G23 E23 I23</xm:sqref>
        </x14:dataValidation>
        <x14:dataValidation type="list" allowBlank="1" showInputMessage="1" showErrorMessage="1">
          <x14:formula1>
            <xm:f>集計結果シート!$E$14:$E$22</xm:f>
          </x14:formula1>
          <xm:sqref>E9</xm:sqref>
        </x14:dataValidation>
        <x14:dataValidation type="list" allowBlank="1" showInputMessage="1" showErrorMessage="1">
          <x14:formula1>
            <xm:f>集計結果シート!$B$14:$B$16</xm:f>
          </x14:formula1>
          <xm:sqref>D8:F8</xm:sqref>
        </x14:dataValidation>
        <x14:dataValidation type="list" allowBlank="1" showInputMessage="1" showErrorMessage="1">
          <x14:formula1>
            <xm:f>集計結果シート!$H$66:$H$74</xm:f>
          </x14:formula1>
          <xm:sqref>C47:J49</xm:sqref>
        </x14:dataValidation>
        <x14:dataValidation type="list" allowBlank="1" showInputMessage="1" showErrorMessage="1">
          <x14:formula1>
            <xm:f>集計結果シート!$E$3:$E$12</xm:f>
          </x14:formula1>
          <xm:sqref>G7</xm:sqref>
        </x14:dataValidation>
        <x14:dataValidation type="list" allowBlank="1" showInputMessage="1" showErrorMessage="1">
          <x14:formula1>
            <xm:f>集計結果シート!$B$57:$B$63</xm:f>
          </x14:formula1>
          <xm:sqref>C31:J31</xm:sqref>
        </x14:dataValidation>
        <x14:dataValidation type="list" allowBlank="1" showInputMessage="1" showErrorMessage="1">
          <x14:formula1>
            <xm:f>集計結果シート!$H$3:$H$4</xm:f>
          </x14:formula1>
          <xm:sqref>J7</xm:sqref>
        </x14:dataValidation>
        <x14:dataValidation type="list" allowBlank="1" showInputMessage="1" showErrorMessage="1">
          <x14:formula1>
            <xm:f>集計結果シート!$B$3:$B$4</xm:f>
          </x14:formula1>
          <xm:sqref>D7:E7</xm:sqref>
        </x14:dataValidation>
        <x14:dataValidation type="list" allowBlank="1" showInputMessage="1" showErrorMessage="1">
          <x14:formula1>
            <xm:f>集計結果シート!$E$46:$E$49</xm:f>
          </x14:formula1>
          <xm:sqref>G24:J24</xm:sqref>
        </x14:dataValidation>
        <x14:dataValidation type="list" allowBlank="1" showInputMessage="1" showErrorMessage="1">
          <x14:formula1>
            <xm:f>集計結果シート!$E$66:$E$71</xm:f>
          </x14:formula1>
          <xm:sqref>C41:J43</xm:sqref>
        </x14:dataValidation>
        <x14:dataValidation type="list" allowBlank="1" showInputMessage="1" showErrorMessage="1">
          <x14:formula1>
            <xm:f>集計結果シート!$B$33:$B$43</xm:f>
          </x14:formula1>
          <xm:sqref>E15:J17</xm:sqref>
        </x14:dataValidation>
        <x14:dataValidation type="list" allowBlank="1" showInputMessage="1" showErrorMessage="1">
          <x14:formula1>
            <xm:f>集計結果シート!$H$46:$H$51</xm:f>
          </x14:formula1>
          <xm:sqref>F25:J27</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51"/>
  <sheetViews>
    <sheetView showZeros="0" view="pageBreakPreview" zoomScaleNormal="100" zoomScaleSheetLayoutView="100" workbookViewId="0">
      <selection activeCell="D7" sqref="D7:E7"/>
    </sheetView>
  </sheetViews>
  <sheetFormatPr defaultColWidth="8.69921875" defaultRowHeight="14.4"/>
  <cols>
    <col min="1" max="1" width="8.69921875" style="9"/>
    <col min="2" max="2" width="23.19921875" style="9" customWidth="1"/>
    <col min="3" max="4" width="14.5" style="9" customWidth="1"/>
    <col min="5" max="6" width="10.69921875" style="9" customWidth="1"/>
    <col min="7" max="7" width="10.59765625" style="9" customWidth="1"/>
    <col min="8" max="9" width="10.69921875" style="9" customWidth="1"/>
    <col min="10" max="10" width="9.19921875" style="9" customWidth="1"/>
    <col min="11" max="16384" width="8.69921875" style="9"/>
  </cols>
  <sheetData>
    <row r="2" spans="2:10" ht="21">
      <c r="B2" s="95" t="s">
        <v>0</v>
      </c>
      <c r="C2" s="95"/>
      <c r="D2" s="95"/>
      <c r="E2" s="95"/>
      <c r="F2" s="95"/>
      <c r="G2" s="95"/>
      <c r="H2" s="95"/>
      <c r="I2" s="95"/>
      <c r="J2" s="95"/>
    </row>
    <row r="3" spans="2:10" ht="21">
      <c r="B3" s="95" t="s">
        <v>2</v>
      </c>
      <c r="C3" s="95"/>
      <c r="D3" s="95"/>
      <c r="E3" s="95"/>
      <c r="F3" s="95"/>
      <c r="G3" s="95"/>
      <c r="H3" s="95"/>
      <c r="I3" s="95"/>
      <c r="J3" s="95"/>
    </row>
    <row r="4" spans="2:10">
      <c r="H4" s="76" t="s">
        <v>194</v>
      </c>
      <c r="I4" s="76"/>
      <c r="J4" s="76"/>
    </row>
    <row r="5" spans="2:10" ht="36.6" customHeight="1">
      <c r="H5" s="77" t="s">
        <v>112</v>
      </c>
      <c r="I5" s="76"/>
      <c r="J5" s="20">
        <f>表紙!C17</f>
        <v>0</v>
      </c>
    </row>
    <row r="7" spans="2:10" ht="42" customHeight="1">
      <c r="B7" s="70" t="str">
        <f>集計結果シート!A2</f>
        <v>（１）患者情報</v>
      </c>
      <c r="C7" s="11" t="str">
        <f>集計結果シート!A3</f>
        <v>１.性別</v>
      </c>
      <c r="D7" s="75"/>
      <c r="E7" s="75"/>
      <c r="F7" s="11" t="str">
        <f>集計結果シート!D3</f>
        <v>２.年齢</v>
      </c>
      <c r="G7" s="23"/>
      <c r="H7" s="70" t="str">
        <f>集計結果シート!G3</f>
        <v>３.かかりつけの合意</v>
      </c>
      <c r="I7" s="70"/>
      <c r="J7" s="24"/>
    </row>
    <row r="8" spans="2:10" ht="36" customHeight="1">
      <c r="B8" s="70"/>
      <c r="C8" s="12" t="str">
        <f>集計結果シート!A14</f>
        <v>４.来局歴</v>
      </c>
      <c r="D8" s="56"/>
      <c r="E8" s="56"/>
      <c r="F8" s="56"/>
      <c r="G8" s="61"/>
      <c r="H8" s="62"/>
      <c r="I8" s="62"/>
      <c r="J8" s="63"/>
    </row>
    <row r="9" spans="2:10" ht="38.4" customHeight="1">
      <c r="B9" s="70"/>
      <c r="C9" s="55" t="str">
        <f>集計結果シート!D14</f>
        <v>５.今回のフォローアップに関する疾患分類</v>
      </c>
      <c r="D9" s="55"/>
      <c r="E9" s="78"/>
      <c r="F9" s="78"/>
      <c r="G9" s="78"/>
      <c r="H9" s="87" t="str">
        <f>集計結果シート!A25</f>
        <v>６.その他の疾患の有無</v>
      </c>
      <c r="I9" s="88"/>
      <c r="J9" s="53"/>
    </row>
    <row r="10" spans="2:10" ht="32.4" customHeight="1">
      <c r="B10" s="70"/>
      <c r="C10" s="86" t="str">
        <f>集計結果シート!G14</f>
        <v>疾患名（自由記載）</v>
      </c>
      <c r="D10" s="86"/>
      <c r="E10" s="83"/>
      <c r="F10" s="84"/>
      <c r="G10" s="85"/>
      <c r="H10" s="89"/>
      <c r="I10" s="90"/>
      <c r="J10" s="54"/>
    </row>
    <row r="11" spans="2:10" ht="52.95" customHeight="1">
      <c r="B11" s="70"/>
      <c r="C11" s="57" t="str">
        <f>集計結果シート!D25</f>
        <v>７.服用している医薬品の総数
（今回来局時の処方薬だけでなく、患者が服用しているすべての医薬品の数）</v>
      </c>
      <c r="D11" s="79"/>
      <c r="E11" s="79"/>
      <c r="F11" s="79"/>
      <c r="G11" s="58"/>
      <c r="H11" s="80"/>
      <c r="I11" s="81"/>
      <c r="J11" s="82"/>
    </row>
    <row r="12" spans="2:10" ht="16.2">
      <c r="B12" s="70"/>
      <c r="C12" s="71" t="s">
        <v>80</v>
      </c>
      <c r="D12" s="71"/>
      <c r="E12" s="71"/>
      <c r="F12" s="71"/>
      <c r="G12" s="71"/>
      <c r="H12" s="71"/>
      <c r="I12" s="71"/>
      <c r="J12" s="71"/>
    </row>
    <row r="13" spans="2:10" ht="121.2" customHeight="1">
      <c r="B13" s="70"/>
      <c r="C13" s="72"/>
      <c r="D13" s="73"/>
      <c r="E13" s="73"/>
      <c r="F13" s="73"/>
      <c r="G13" s="73"/>
      <c r="H13" s="73"/>
      <c r="I13" s="73"/>
      <c r="J13" s="74"/>
    </row>
    <row r="14" spans="2:10" ht="16.2">
      <c r="B14" s="13"/>
      <c r="C14" s="13"/>
      <c r="D14" s="13"/>
      <c r="E14" s="13"/>
      <c r="F14" s="13"/>
      <c r="G14" s="13"/>
      <c r="H14" s="13"/>
      <c r="I14" s="13"/>
      <c r="J14" s="13"/>
    </row>
    <row r="15" spans="2:10" ht="16.2">
      <c r="B15" s="43" t="str">
        <f>集計結果シート!A32</f>
        <v>（２）フォローアップの必要性の判断理由等</v>
      </c>
      <c r="C15" s="64" t="str">
        <f>集計結果シート!A33</f>
        <v>１.フォローアップする理由
（３つまで選択可）</v>
      </c>
      <c r="D15" s="65"/>
      <c r="E15" s="66"/>
      <c r="F15" s="67"/>
      <c r="G15" s="67"/>
      <c r="H15" s="67"/>
      <c r="I15" s="67"/>
      <c r="J15" s="68"/>
    </row>
    <row r="16" spans="2:10" ht="16.2">
      <c r="B16" s="43"/>
      <c r="C16" s="44"/>
      <c r="D16" s="46"/>
      <c r="E16" s="66"/>
      <c r="F16" s="67"/>
      <c r="G16" s="67"/>
      <c r="H16" s="67"/>
      <c r="I16" s="67"/>
      <c r="J16" s="68"/>
    </row>
    <row r="17" spans="2:10" ht="16.2">
      <c r="B17" s="43"/>
      <c r="C17" s="47"/>
      <c r="D17" s="49"/>
      <c r="E17" s="66"/>
      <c r="F17" s="67"/>
      <c r="G17" s="67"/>
      <c r="H17" s="67"/>
      <c r="I17" s="67"/>
      <c r="J17" s="68"/>
    </row>
    <row r="18" spans="2:10" ht="37.950000000000003" customHeight="1">
      <c r="B18" s="43"/>
      <c r="C18" s="92" t="str">
        <f>集計結果シート!D33</f>
        <v>２.フォローを要する医薬品
（自由記載）</v>
      </c>
      <c r="D18" s="92"/>
      <c r="E18" s="93"/>
      <c r="F18" s="93"/>
      <c r="G18" s="93"/>
      <c r="H18" s="93"/>
      <c r="I18" s="93"/>
      <c r="J18" s="93"/>
    </row>
    <row r="19" spans="2:10" ht="37.950000000000003" customHeight="1">
      <c r="B19" s="43"/>
      <c r="C19" s="57" t="str">
        <f>集計結果シート!G33</f>
        <v>３.次回の診察（薬局）までの日数</v>
      </c>
      <c r="D19" s="58"/>
      <c r="E19" s="59"/>
      <c r="F19" s="60"/>
      <c r="G19" s="61"/>
      <c r="H19" s="62"/>
      <c r="I19" s="62"/>
      <c r="J19" s="63"/>
    </row>
    <row r="20" spans="2:10" ht="16.2">
      <c r="B20" s="43"/>
      <c r="C20" s="71" t="s">
        <v>81</v>
      </c>
      <c r="D20" s="71"/>
      <c r="E20" s="71"/>
      <c r="F20" s="71"/>
      <c r="G20" s="71"/>
      <c r="H20" s="71"/>
      <c r="I20" s="71"/>
      <c r="J20" s="71"/>
    </row>
    <row r="21" spans="2:10" ht="118.95" customHeight="1">
      <c r="B21" s="43"/>
      <c r="C21" s="91"/>
      <c r="D21" s="91"/>
      <c r="E21" s="91"/>
      <c r="F21" s="91"/>
      <c r="G21" s="91"/>
      <c r="H21" s="91"/>
      <c r="I21" s="91"/>
      <c r="J21" s="91"/>
    </row>
    <row r="22" spans="2:10" ht="16.2">
      <c r="B22" s="14"/>
      <c r="C22" s="13"/>
      <c r="D22" s="13"/>
      <c r="E22" s="13"/>
      <c r="F22" s="13"/>
      <c r="G22" s="13"/>
      <c r="H22" s="13"/>
      <c r="I22" s="13"/>
      <c r="J22" s="13"/>
    </row>
    <row r="23" spans="2:10" ht="40.950000000000003" customHeight="1">
      <c r="B23" s="43" t="str">
        <f>集計結果シート!A45</f>
        <v>（３）患者との連絡</v>
      </c>
      <c r="C23" s="50" t="str">
        <f>集計結果シート!A46</f>
        <v>１.連絡方法
（３つまで選択可）</v>
      </c>
      <c r="D23" s="51"/>
      <c r="E23" s="52"/>
      <c r="F23" s="52"/>
      <c r="G23" s="52"/>
      <c r="H23" s="52"/>
      <c r="I23" s="52"/>
      <c r="J23" s="52"/>
    </row>
    <row r="24" spans="2:10" ht="44.4" customHeight="1">
      <c r="B24" s="43"/>
      <c r="C24" s="43" t="str">
        <f>集計結果シート!D46</f>
        <v>２.連絡のタイミング（訪問、来局等も含む）</v>
      </c>
      <c r="D24" s="43"/>
      <c r="E24" s="43"/>
      <c r="F24" s="43"/>
      <c r="G24" s="56"/>
      <c r="H24" s="56"/>
      <c r="I24" s="56"/>
      <c r="J24" s="56"/>
    </row>
    <row r="25" spans="2:10" ht="16.2" customHeight="1">
      <c r="B25" s="43"/>
      <c r="C25" s="44" t="str">
        <f>集計結果シート!G46</f>
        <v>３.連絡時確認事項（３つまで選択可）</v>
      </c>
      <c r="D25" s="45"/>
      <c r="E25" s="46"/>
      <c r="F25" s="94"/>
      <c r="G25" s="42"/>
      <c r="H25" s="42"/>
      <c r="I25" s="42"/>
      <c r="J25" s="42"/>
    </row>
    <row r="26" spans="2:10" ht="16.2">
      <c r="B26" s="43"/>
      <c r="C26" s="44"/>
      <c r="D26" s="45"/>
      <c r="E26" s="46"/>
      <c r="F26" s="94"/>
      <c r="G26" s="42"/>
      <c r="H26" s="42"/>
      <c r="I26" s="42"/>
      <c r="J26" s="42"/>
    </row>
    <row r="27" spans="2:10" ht="16.2">
      <c r="B27" s="43"/>
      <c r="C27" s="47"/>
      <c r="D27" s="48"/>
      <c r="E27" s="49"/>
      <c r="F27" s="94"/>
      <c r="G27" s="42"/>
      <c r="H27" s="42"/>
      <c r="I27" s="42"/>
      <c r="J27" s="42"/>
    </row>
    <row r="28" spans="2:10" ht="16.2">
      <c r="B28" s="43"/>
      <c r="C28" s="71" t="s">
        <v>81</v>
      </c>
      <c r="D28" s="71"/>
      <c r="E28" s="71"/>
      <c r="F28" s="71"/>
      <c r="G28" s="71"/>
      <c r="H28" s="71"/>
      <c r="I28" s="71"/>
      <c r="J28" s="71"/>
    </row>
    <row r="29" spans="2:10" ht="409.2" customHeight="1">
      <c r="B29" s="43"/>
      <c r="C29" s="91"/>
      <c r="D29" s="91"/>
      <c r="E29" s="91"/>
      <c r="F29" s="91"/>
      <c r="G29" s="91"/>
      <c r="H29" s="91"/>
      <c r="I29" s="91"/>
      <c r="J29" s="91"/>
    </row>
    <row r="30" spans="2:10" ht="16.2">
      <c r="B30" s="21"/>
      <c r="C30" s="16"/>
      <c r="D30" s="16"/>
      <c r="E30" s="16"/>
      <c r="F30" s="16"/>
      <c r="G30" s="16"/>
      <c r="H30" s="16"/>
      <c r="I30" s="16"/>
      <c r="J30" s="16"/>
    </row>
    <row r="31" spans="2:10" ht="16.2">
      <c r="B31" s="43" t="str">
        <f>集計結果シート!A56</f>
        <v>（４）フォローアップを開始してからの期間</v>
      </c>
      <c r="C31" s="75"/>
      <c r="D31" s="75"/>
      <c r="E31" s="75"/>
      <c r="F31" s="75"/>
      <c r="G31" s="75"/>
      <c r="H31" s="75"/>
      <c r="I31" s="75"/>
      <c r="J31" s="75"/>
    </row>
    <row r="32" spans="2:10" ht="16.2">
      <c r="B32" s="43"/>
      <c r="C32" s="71" t="s">
        <v>81</v>
      </c>
      <c r="D32" s="71"/>
      <c r="E32" s="71"/>
      <c r="F32" s="71"/>
      <c r="G32" s="71"/>
      <c r="H32" s="71"/>
      <c r="I32" s="71"/>
      <c r="J32" s="71"/>
    </row>
    <row r="33" spans="2:10" ht="180.6" customHeight="1">
      <c r="B33" s="43"/>
      <c r="C33" s="91"/>
      <c r="D33" s="91"/>
      <c r="E33" s="91"/>
      <c r="F33" s="91"/>
      <c r="G33" s="91"/>
      <c r="H33" s="91"/>
      <c r="I33" s="91"/>
      <c r="J33" s="91"/>
    </row>
    <row r="34" spans="2:10" ht="16.2">
      <c r="B34" s="13"/>
      <c r="C34" s="13"/>
      <c r="D34" s="13"/>
      <c r="E34" s="13"/>
      <c r="F34" s="13"/>
      <c r="G34" s="13"/>
      <c r="H34" s="13"/>
      <c r="I34" s="13"/>
      <c r="J34" s="13"/>
    </row>
    <row r="35" spans="2:10" ht="16.2">
      <c r="B35" s="43" t="str">
        <f>集計結果シート!A65</f>
        <v>（５）服薬状況を確認した際の患者の状態等（（６）の対応前の状態等）</v>
      </c>
      <c r="C35" s="42"/>
      <c r="D35" s="42"/>
      <c r="E35" s="42"/>
      <c r="F35" s="42"/>
      <c r="G35" s="42"/>
      <c r="H35" s="42"/>
      <c r="I35" s="42"/>
      <c r="J35" s="42"/>
    </row>
    <row r="36" spans="2:10" ht="16.2">
      <c r="B36" s="43"/>
      <c r="C36" s="42"/>
      <c r="D36" s="42"/>
      <c r="E36" s="42"/>
      <c r="F36" s="42"/>
      <c r="G36" s="42"/>
      <c r="H36" s="42"/>
      <c r="I36" s="42"/>
      <c r="J36" s="42"/>
    </row>
    <row r="37" spans="2:10" ht="16.2">
      <c r="B37" s="43"/>
      <c r="C37" s="42"/>
      <c r="D37" s="42"/>
      <c r="E37" s="42"/>
      <c r="F37" s="42"/>
      <c r="G37" s="42"/>
      <c r="H37" s="42"/>
      <c r="I37" s="42"/>
      <c r="J37" s="42"/>
    </row>
    <row r="38" spans="2:10" ht="16.2">
      <c r="B38" s="43"/>
      <c r="C38" s="71" t="s">
        <v>81</v>
      </c>
      <c r="D38" s="71"/>
      <c r="E38" s="71"/>
      <c r="F38" s="71"/>
      <c r="G38" s="71"/>
      <c r="H38" s="71"/>
      <c r="I38" s="71"/>
      <c r="J38" s="71"/>
    </row>
    <row r="39" spans="2:10" ht="180" customHeight="1">
      <c r="B39" s="43"/>
      <c r="C39" s="91"/>
      <c r="D39" s="91"/>
      <c r="E39" s="91"/>
      <c r="F39" s="91"/>
      <c r="G39" s="91"/>
      <c r="H39" s="91"/>
      <c r="I39" s="91"/>
      <c r="J39" s="91"/>
    </row>
    <row r="40" spans="2:10" ht="16.2">
      <c r="B40" s="13"/>
      <c r="C40" s="13"/>
      <c r="D40" s="13"/>
      <c r="E40" s="13"/>
      <c r="F40" s="13"/>
      <c r="G40" s="13"/>
      <c r="H40" s="13"/>
      <c r="I40" s="13"/>
      <c r="J40" s="13"/>
    </row>
    <row r="41" spans="2:10" ht="16.2">
      <c r="B41" s="43" t="str">
        <f>集計結果シート!D65</f>
        <v>（６）患者の状態を確認して薬剤師がとった対応</v>
      </c>
      <c r="C41" s="42"/>
      <c r="D41" s="42"/>
      <c r="E41" s="42"/>
      <c r="F41" s="42"/>
      <c r="G41" s="42"/>
      <c r="H41" s="42"/>
      <c r="I41" s="42"/>
      <c r="J41" s="42"/>
    </row>
    <row r="42" spans="2:10" ht="16.2">
      <c r="B42" s="43"/>
      <c r="C42" s="42"/>
      <c r="D42" s="42"/>
      <c r="E42" s="42"/>
      <c r="F42" s="42"/>
      <c r="G42" s="42"/>
      <c r="H42" s="42"/>
      <c r="I42" s="42"/>
      <c r="J42" s="42"/>
    </row>
    <row r="43" spans="2:10" ht="16.2">
      <c r="B43" s="43"/>
      <c r="C43" s="42"/>
      <c r="D43" s="42"/>
      <c r="E43" s="42"/>
      <c r="F43" s="42"/>
      <c r="G43" s="42"/>
      <c r="H43" s="42"/>
      <c r="I43" s="42"/>
      <c r="J43" s="42"/>
    </row>
    <row r="44" spans="2:10" ht="16.2">
      <c r="B44" s="43"/>
      <c r="C44" s="71" t="s">
        <v>81</v>
      </c>
      <c r="D44" s="71"/>
      <c r="E44" s="71"/>
      <c r="F44" s="71"/>
      <c r="G44" s="71"/>
      <c r="H44" s="71"/>
      <c r="I44" s="71"/>
      <c r="J44" s="71"/>
    </row>
    <row r="45" spans="2:10" ht="180" customHeight="1">
      <c r="B45" s="43"/>
      <c r="C45" s="91"/>
      <c r="D45" s="91"/>
      <c r="E45" s="91"/>
      <c r="F45" s="91"/>
      <c r="G45" s="91"/>
      <c r="H45" s="91"/>
      <c r="I45" s="91"/>
      <c r="J45" s="91"/>
    </row>
    <row r="46" spans="2:10" ht="16.2">
      <c r="B46" s="13"/>
      <c r="C46" s="13"/>
      <c r="D46" s="13"/>
      <c r="E46" s="13"/>
      <c r="F46" s="13"/>
      <c r="G46" s="13"/>
      <c r="H46" s="13"/>
      <c r="I46" s="13"/>
      <c r="J46" s="13"/>
    </row>
    <row r="47" spans="2:10" ht="16.2">
      <c r="B47" s="43" t="str">
        <f>集計結果シート!G65</f>
        <v>（７）フォローアップした後の患者の状態等（（６）の対応後の状態等）</v>
      </c>
      <c r="C47" s="42"/>
      <c r="D47" s="42"/>
      <c r="E47" s="42"/>
      <c r="F47" s="42"/>
      <c r="G47" s="42"/>
      <c r="H47" s="42"/>
      <c r="I47" s="42"/>
      <c r="J47" s="42"/>
    </row>
    <row r="48" spans="2:10" ht="16.2">
      <c r="B48" s="43"/>
      <c r="C48" s="42"/>
      <c r="D48" s="42"/>
      <c r="E48" s="42"/>
      <c r="F48" s="42"/>
      <c r="G48" s="42"/>
      <c r="H48" s="42"/>
      <c r="I48" s="42"/>
      <c r="J48" s="42"/>
    </row>
    <row r="49" spans="2:10" ht="16.2">
      <c r="B49" s="43"/>
      <c r="C49" s="42"/>
      <c r="D49" s="42"/>
      <c r="E49" s="42"/>
      <c r="F49" s="42"/>
      <c r="G49" s="42"/>
      <c r="H49" s="42"/>
      <c r="I49" s="42"/>
      <c r="J49" s="42"/>
    </row>
    <row r="50" spans="2:10" ht="16.2">
      <c r="B50" s="43"/>
      <c r="C50" s="71" t="s">
        <v>81</v>
      </c>
      <c r="D50" s="71"/>
      <c r="E50" s="71"/>
      <c r="F50" s="71"/>
      <c r="G50" s="71"/>
      <c r="H50" s="71"/>
      <c r="I50" s="71"/>
      <c r="J50" s="71"/>
    </row>
    <row r="51" spans="2:10" ht="180" customHeight="1">
      <c r="B51" s="43"/>
      <c r="C51" s="91"/>
      <c r="D51" s="91"/>
      <c r="E51" s="91"/>
      <c r="F51" s="91"/>
      <c r="G51" s="91"/>
      <c r="H51" s="91"/>
      <c r="I51" s="91"/>
      <c r="J51" s="91"/>
    </row>
  </sheetData>
  <sheetProtection password="DC93" sheet="1" objects="1" scenarios="1" formatRows="0"/>
  <mergeCells count="66">
    <mergeCell ref="B47:B51"/>
    <mergeCell ref="C47:J47"/>
    <mergeCell ref="C48:J48"/>
    <mergeCell ref="C49:J49"/>
    <mergeCell ref="C50:J50"/>
    <mergeCell ref="C51:J51"/>
    <mergeCell ref="C39:J39"/>
    <mergeCell ref="B41:B45"/>
    <mergeCell ref="C41:J41"/>
    <mergeCell ref="C42:J42"/>
    <mergeCell ref="C43:J43"/>
    <mergeCell ref="C44:J44"/>
    <mergeCell ref="C45:J45"/>
    <mergeCell ref="B35:B39"/>
    <mergeCell ref="C35:J35"/>
    <mergeCell ref="C36:J36"/>
    <mergeCell ref="C37:J37"/>
    <mergeCell ref="C38:J38"/>
    <mergeCell ref="B31:B33"/>
    <mergeCell ref="C31:J31"/>
    <mergeCell ref="C32:J32"/>
    <mergeCell ref="C33:J33"/>
    <mergeCell ref="B23:B29"/>
    <mergeCell ref="C28:J28"/>
    <mergeCell ref="C24:F24"/>
    <mergeCell ref="G24:J24"/>
    <mergeCell ref="C25:E27"/>
    <mergeCell ref="F25:J25"/>
    <mergeCell ref="F26:J26"/>
    <mergeCell ref="F27:J27"/>
    <mergeCell ref="C23:D23"/>
    <mergeCell ref="E23:F23"/>
    <mergeCell ref="G23:H23"/>
    <mergeCell ref="I23:J23"/>
    <mergeCell ref="C29:J29"/>
    <mergeCell ref="C11:G11"/>
    <mergeCell ref="H11:J11"/>
    <mergeCell ref="E19:F19"/>
    <mergeCell ref="G19:J19"/>
    <mergeCell ref="C20:J20"/>
    <mergeCell ref="C13:J13"/>
    <mergeCell ref="B15:B21"/>
    <mergeCell ref="C15:D17"/>
    <mergeCell ref="E15:J15"/>
    <mergeCell ref="E16:J16"/>
    <mergeCell ref="E17:J17"/>
    <mergeCell ref="C18:D18"/>
    <mergeCell ref="E18:J18"/>
    <mergeCell ref="C19:D19"/>
    <mergeCell ref="C21:J21"/>
    <mergeCell ref="B2:J2"/>
    <mergeCell ref="B3:J3"/>
    <mergeCell ref="H4:J4"/>
    <mergeCell ref="H5:I5"/>
    <mergeCell ref="B7:B13"/>
    <mergeCell ref="D7:E7"/>
    <mergeCell ref="H7:I7"/>
    <mergeCell ref="D8:F8"/>
    <mergeCell ref="G8:J8"/>
    <mergeCell ref="C9:D9"/>
    <mergeCell ref="E9:G9"/>
    <mergeCell ref="H9:I10"/>
    <mergeCell ref="J9:J10"/>
    <mergeCell ref="C10:D10"/>
    <mergeCell ref="E10:G10"/>
    <mergeCell ref="C12:J12"/>
  </mergeCells>
  <phoneticPr fontId="1"/>
  <printOptions horizontalCentered="1"/>
  <pageMargins left="0.70866141732283472" right="0.70866141732283472" top="0.74803149606299213" bottom="0.74803149606299213" header="0.31496062992125984" footer="0.31496062992125984"/>
  <pageSetup paperSize="9" scale="60" fitToHeight="0" orientation="portrait" r:id="rId1"/>
  <rowBreaks count="1" manualBreakCount="1">
    <brk id="29" min="1" max="9" man="1"/>
  </rowBreaks>
  <extLst>
    <ext xmlns:x14="http://schemas.microsoft.com/office/spreadsheetml/2009/9/main" uri="{CCE6A557-97BC-4b89-ADB6-D9C93CAAB3DF}">
      <x14:dataValidations xmlns:xm="http://schemas.microsoft.com/office/excel/2006/main" count="16">
        <x14:dataValidation type="list" allowBlank="1" showInputMessage="1" showErrorMessage="1">
          <x14:formula1>
            <xm:f>集計結果シート!$B$3:$B$4</xm:f>
          </x14:formula1>
          <xm:sqref>D7:E7</xm:sqref>
        </x14:dataValidation>
        <x14:dataValidation type="list" allowBlank="1" showInputMessage="1" showErrorMessage="1">
          <x14:formula1>
            <xm:f>集計結果シート!$H$3:$H$4</xm:f>
          </x14:formula1>
          <xm:sqref>J7</xm:sqref>
        </x14:dataValidation>
        <x14:dataValidation type="list" allowBlank="1" showInputMessage="1" showErrorMessage="1">
          <x14:formula1>
            <xm:f>集計結果シート!$B$57:$B$63</xm:f>
          </x14:formula1>
          <xm:sqref>C31:J31</xm:sqref>
        </x14:dataValidation>
        <x14:dataValidation type="list" allowBlank="1" showInputMessage="1" showErrorMessage="1">
          <x14:formula1>
            <xm:f>集計結果シート!$E$3:$E$12</xm:f>
          </x14:formula1>
          <xm:sqref>G7</xm:sqref>
        </x14:dataValidation>
        <x14:dataValidation type="list" allowBlank="1" showInputMessage="1" showErrorMessage="1">
          <x14:formula1>
            <xm:f>集計結果シート!$H$66:$H$74</xm:f>
          </x14:formula1>
          <xm:sqref>C47:J49</xm:sqref>
        </x14:dataValidation>
        <x14:dataValidation type="list" allowBlank="1" showInputMessage="1" showErrorMessage="1">
          <x14:formula1>
            <xm:f>集計結果シート!$B$14:$B$16</xm:f>
          </x14:formula1>
          <xm:sqref>D8:F8</xm:sqref>
        </x14:dataValidation>
        <x14:dataValidation type="list" allowBlank="1" showInputMessage="1" showErrorMessage="1">
          <x14:formula1>
            <xm:f>集計結果シート!$E$14:$E$22</xm:f>
          </x14:formula1>
          <xm:sqref>E9</xm:sqref>
        </x14:dataValidation>
        <x14:dataValidation type="list" allowBlank="1" showInputMessage="1" showErrorMessage="1">
          <x14:formula1>
            <xm:f>集計結果シート!$B$46:$B$53</xm:f>
          </x14:formula1>
          <xm:sqref>G23 E23 I23</xm:sqref>
        </x14:dataValidation>
        <x14:dataValidation type="list" allowBlank="1" showInputMessage="1" showErrorMessage="1">
          <x14:formula1>
            <xm:f>集計結果シート!$H$33:$H$38</xm:f>
          </x14:formula1>
          <xm:sqref>E19:F19</xm:sqref>
        </x14:dataValidation>
        <x14:dataValidation type="list" allowBlank="1" showInputMessage="1" showErrorMessage="1">
          <x14:formula1>
            <xm:f>集計結果シート!$B$66:$B$72</xm:f>
          </x14:formula1>
          <xm:sqref>C35:J37</xm:sqref>
        </x14:dataValidation>
        <x14:dataValidation type="list" allowBlank="1" showInputMessage="1" showErrorMessage="1">
          <x14:formula1>
            <xm:f>集計結果シート!$E$25:$E$30</xm:f>
          </x14:formula1>
          <xm:sqref>H11:J11</xm:sqref>
        </x14:dataValidation>
        <x14:dataValidation type="list" allowBlank="1" showInputMessage="1" showErrorMessage="1">
          <x14:formula1>
            <xm:f>集計結果シート!$B$25:$B$26</xm:f>
          </x14:formula1>
          <xm:sqref>J9:J10</xm:sqref>
        </x14:dataValidation>
        <x14:dataValidation type="list" allowBlank="1" showInputMessage="1" showErrorMessage="1">
          <x14:formula1>
            <xm:f>集計結果シート!$E$46:$E$49</xm:f>
          </x14:formula1>
          <xm:sqref>G24:J24</xm:sqref>
        </x14:dataValidation>
        <x14:dataValidation type="list" allowBlank="1" showInputMessage="1" showErrorMessage="1">
          <x14:formula1>
            <xm:f>集計結果シート!$E$66:$E$71</xm:f>
          </x14:formula1>
          <xm:sqref>C41:J43</xm:sqref>
        </x14:dataValidation>
        <x14:dataValidation type="list" allowBlank="1" showInputMessage="1" showErrorMessage="1">
          <x14:formula1>
            <xm:f>集計結果シート!$B$33:$B$43</xm:f>
          </x14:formula1>
          <xm:sqref>E15:J17</xm:sqref>
        </x14:dataValidation>
        <x14:dataValidation type="list" allowBlank="1" showInputMessage="1" showErrorMessage="1">
          <x14:formula1>
            <xm:f>集計結果シート!$H$46:$H$51</xm:f>
          </x14:formula1>
          <xm:sqref>F25:J27</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51"/>
  <sheetViews>
    <sheetView showZeros="0" view="pageBreakPreview" zoomScaleNormal="100" zoomScaleSheetLayoutView="100" workbookViewId="0">
      <selection activeCell="D7" sqref="D7:E7"/>
    </sheetView>
  </sheetViews>
  <sheetFormatPr defaultColWidth="8.69921875" defaultRowHeight="14.4"/>
  <cols>
    <col min="1" max="1" width="8.69921875" style="9"/>
    <col min="2" max="2" width="23.19921875" style="9" customWidth="1"/>
    <col min="3" max="4" width="14.5" style="9" customWidth="1"/>
    <col min="5" max="6" width="10.69921875" style="9" customWidth="1"/>
    <col min="7" max="7" width="10.59765625" style="9" customWidth="1"/>
    <col min="8" max="9" width="10.69921875" style="9" customWidth="1"/>
    <col min="10" max="10" width="9.19921875" style="9" customWidth="1"/>
    <col min="11" max="16384" width="8.69921875" style="9"/>
  </cols>
  <sheetData>
    <row r="2" spans="2:10" ht="21">
      <c r="B2" s="95" t="s">
        <v>0</v>
      </c>
      <c r="C2" s="95"/>
      <c r="D2" s="95"/>
      <c r="E2" s="95"/>
      <c r="F2" s="95"/>
      <c r="G2" s="95"/>
      <c r="H2" s="95"/>
      <c r="I2" s="95"/>
      <c r="J2" s="95"/>
    </row>
    <row r="3" spans="2:10" ht="21">
      <c r="B3" s="95" t="s">
        <v>2</v>
      </c>
      <c r="C3" s="95"/>
      <c r="D3" s="95"/>
      <c r="E3" s="95"/>
      <c r="F3" s="95"/>
      <c r="G3" s="95"/>
      <c r="H3" s="95"/>
      <c r="I3" s="95"/>
      <c r="J3" s="95"/>
    </row>
    <row r="4" spans="2:10">
      <c r="H4" s="76" t="s">
        <v>195</v>
      </c>
      <c r="I4" s="76"/>
      <c r="J4" s="76"/>
    </row>
    <row r="5" spans="2:10" ht="36.6" customHeight="1">
      <c r="H5" s="77" t="s">
        <v>112</v>
      </c>
      <c r="I5" s="76"/>
      <c r="J5" s="20">
        <f>表紙!C18</f>
        <v>0</v>
      </c>
    </row>
    <row r="7" spans="2:10" ht="42" customHeight="1">
      <c r="B7" s="70" t="str">
        <f>集計結果シート!A2</f>
        <v>（１）患者情報</v>
      </c>
      <c r="C7" s="11" t="str">
        <f>集計結果シート!A3</f>
        <v>１.性別</v>
      </c>
      <c r="D7" s="75"/>
      <c r="E7" s="75"/>
      <c r="F7" s="11" t="str">
        <f>集計結果シート!D3</f>
        <v>２.年齢</v>
      </c>
      <c r="G7" s="23"/>
      <c r="H7" s="70" t="str">
        <f>集計結果シート!G3</f>
        <v>３.かかりつけの合意</v>
      </c>
      <c r="I7" s="70"/>
      <c r="J7" s="24"/>
    </row>
    <row r="8" spans="2:10" ht="36" customHeight="1">
      <c r="B8" s="70"/>
      <c r="C8" s="12" t="str">
        <f>集計結果シート!A14</f>
        <v>４.来局歴</v>
      </c>
      <c r="D8" s="56"/>
      <c r="E8" s="56"/>
      <c r="F8" s="56"/>
      <c r="G8" s="61"/>
      <c r="H8" s="62"/>
      <c r="I8" s="62"/>
      <c r="J8" s="63"/>
    </row>
    <row r="9" spans="2:10" ht="38.4" customHeight="1">
      <c r="B9" s="70"/>
      <c r="C9" s="55" t="str">
        <f>集計結果シート!D14</f>
        <v>５.今回のフォローアップに関する疾患分類</v>
      </c>
      <c r="D9" s="55"/>
      <c r="E9" s="78"/>
      <c r="F9" s="78"/>
      <c r="G9" s="78"/>
      <c r="H9" s="87" t="str">
        <f>集計結果シート!A25</f>
        <v>６.その他の疾患の有無</v>
      </c>
      <c r="I9" s="88"/>
      <c r="J9" s="53"/>
    </row>
    <row r="10" spans="2:10" ht="32.4" customHeight="1">
      <c r="B10" s="70"/>
      <c r="C10" s="86" t="str">
        <f>集計結果シート!G14</f>
        <v>疾患名（自由記載）</v>
      </c>
      <c r="D10" s="86"/>
      <c r="E10" s="83"/>
      <c r="F10" s="84"/>
      <c r="G10" s="85"/>
      <c r="H10" s="89"/>
      <c r="I10" s="90"/>
      <c r="J10" s="54"/>
    </row>
    <row r="11" spans="2:10" ht="52.95" customHeight="1">
      <c r="B11" s="70"/>
      <c r="C11" s="57" t="str">
        <f>集計結果シート!D25</f>
        <v>７.服用している医薬品の総数
（今回来局時の処方薬だけでなく、患者が服用しているすべての医薬品の数）</v>
      </c>
      <c r="D11" s="79"/>
      <c r="E11" s="79"/>
      <c r="F11" s="79"/>
      <c r="G11" s="58"/>
      <c r="H11" s="80"/>
      <c r="I11" s="81"/>
      <c r="J11" s="82"/>
    </row>
    <row r="12" spans="2:10" ht="16.2">
      <c r="B12" s="70"/>
      <c r="C12" s="71" t="s">
        <v>80</v>
      </c>
      <c r="D12" s="71"/>
      <c r="E12" s="71"/>
      <c r="F12" s="71"/>
      <c r="G12" s="71"/>
      <c r="H12" s="71"/>
      <c r="I12" s="71"/>
      <c r="J12" s="71"/>
    </row>
    <row r="13" spans="2:10" ht="121.2" customHeight="1">
      <c r="B13" s="70"/>
      <c r="C13" s="72"/>
      <c r="D13" s="73"/>
      <c r="E13" s="73"/>
      <c r="F13" s="73"/>
      <c r="G13" s="73"/>
      <c r="H13" s="73"/>
      <c r="I13" s="73"/>
      <c r="J13" s="74"/>
    </row>
    <row r="14" spans="2:10" ht="16.2">
      <c r="B14" s="13"/>
      <c r="C14" s="13"/>
      <c r="D14" s="13"/>
      <c r="E14" s="13"/>
      <c r="F14" s="13"/>
      <c r="G14" s="13"/>
      <c r="H14" s="13"/>
      <c r="I14" s="13"/>
      <c r="J14" s="13"/>
    </row>
    <row r="15" spans="2:10" ht="16.2">
      <c r="B15" s="43" t="str">
        <f>集計結果シート!A32</f>
        <v>（２）フォローアップの必要性の判断理由等</v>
      </c>
      <c r="C15" s="64" t="str">
        <f>集計結果シート!A33</f>
        <v>１.フォローアップする理由
（３つまで選択可）</v>
      </c>
      <c r="D15" s="65"/>
      <c r="E15" s="66"/>
      <c r="F15" s="67"/>
      <c r="G15" s="67"/>
      <c r="H15" s="67"/>
      <c r="I15" s="67"/>
      <c r="J15" s="68"/>
    </row>
    <row r="16" spans="2:10" ht="16.2">
      <c r="B16" s="43"/>
      <c r="C16" s="44"/>
      <c r="D16" s="46"/>
      <c r="E16" s="66"/>
      <c r="F16" s="67"/>
      <c r="G16" s="67"/>
      <c r="H16" s="67"/>
      <c r="I16" s="67"/>
      <c r="J16" s="68"/>
    </row>
    <row r="17" spans="2:10" ht="16.2">
      <c r="B17" s="43"/>
      <c r="C17" s="47"/>
      <c r="D17" s="49"/>
      <c r="E17" s="66"/>
      <c r="F17" s="67"/>
      <c r="G17" s="67"/>
      <c r="H17" s="67"/>
      <c r="I17" s="67"/>
      <c r="J17" s="68"/>
    </row>
    <row r="18" spans="2:10" ht="37.950000000000003" customHeight="1">
      <c r="B18" s="43"/>
      <c r="C18" s="92" t="str">
        <f>集計結果シート!D33</f>
        <v>２.フォローを要する医薬品
（自由記載）</v>
      </c>
      <c r="D18" s="92"/>
      <c r="E18" s="93"/>
      <c r="F18" s="93"/>
      <c r="G18" s="93"/>
      <c r="H18" s="93"/>
      <c r="I18" s="93"/>
      <c r="J18" s="93"/>
    </row>
    <row r="19" spans="2:10" ht="37.950000000000003" customHeight="1">
      <c r="B19" s="43"/>
      <c r="C19" s="57" t="str">
        <f>集計結果シート!G33</f>
        <v>３.次回の診察（薬局）までの日数</v>
      </c>
      <c r="D19" s="58"/>
      <c r="E19" s="59"/>
      <c r="F19" s="60"/>
      <c r="G19" s="61"/>
      <c r="H19" s="62"/>
      <c r="I19" s="62"/>
      <c r="J19" s="63"/>
    </row>
    <row r="20" spans="2:10" ht="16.2">
      <c r="B20" s="43"/>
      <c r="C20" s="71" t="s">
        <v>81</v>
      </c>
      <c r="D20" s="71"/>
      <c r="E20" s="71"/>
      <c r="F20" s="71"/>
      <c r="G20" s="71"/>
      <c r="H20" s="71"/>
      <c r="I20" s="71"/>
      <c r="J20" s="71"/>
    </row>
    <row r="21" spans="2:10" ht="118.95" customHeight="1">
      <c r="B21" s="43"/>
      <c r="C21" s="91"/>
      <c r="D21" s="91"/>
      <c r="E21" s="91"/>
      <c r="F21" s="91"/>
      <c r="G21" s="91"/>
      <c r="H21" s="91"/>
      <c r="I21" s="91"/>
      <c r="J21" s="91"/>
    </row>
    <row r="22" spans="2:10" ht="16.2">
      <c r="B22" s="14"/>
      <c r="C22" s="13"/>
      <c r="D22" s="13"/>
      <c r="E22" s="13"/>
      <c r="F22" s="13"/>
      <c r="G22" s="13"/>
      <c r="H22" s="13"/>
      <c r="I22" s="13"/>
      <c r="J22" s="13"/>
    </row>
    <row r="23" spans="2:10" ht="40.950000000000003" customHeight="1">
      <c r="B23" s="43" t="str">
        <f>集計結果シート!A45</f>
        <v>（３）患者との連絡</v>
      </c>
      <c r="C23" s="50" t="str">
        <f>集計結果シート!A46</f>
        <v>１.連絡方法
（３つまで選択可）</v>
      </c>
      <c r="D23" s="51"/>
      <c r="E23" s="52"/>
      <c r="F23" s="52"/>
      <c r="G23" s="52"/>
      <c r="H23" s="52"/>
      <c r="I23" s="52"/>
      <c r="J23" s="52"/>
    </row>
    <row r="24" spans="2:10" ht="44.4" customHeight="1">
      <c r="B24" s="43"/>
      <c r="C24" s="43" t="str">
        <f>集計結果シート!D46</f>
        <v>２.連絡のタイミング（訪問、来局等も含む）</v>
      </c>
      <c r="D24" s="43"/>
      <c r="E24" s="43"/>
      <c r="F24" s="43"/>
      <c r="G24" s="56"/>
      <c r="H24" s="56"/>
      <c r="I24" s="56"/>
      <c r="J24" s="56"/>
    </row>
    <row r="25" spans="2:10" ht="16.2" customHeight="1">
      <c r="B25" s="43"/>
      <c r="C25" s="44" t="str">
        <f>集計結果シート!G46</f>
        <v>３.連絡時確認事項（３つまで選択可）</v>
      </c>
      <c r="D25" s="45"/>
      <c r="E25" s="46"/>
      <c r="F25" s="94"/>
      <c r="G25" s="42"/>
      <c r="H25" s="42"/>
      <c r="I25" s="42"/>
      <c r="J25" s="42"/>
    </row>
    <row r="26" spans="2:10" ht="16.2">
      <c r="B26" s="43"/>
      <c r="C26" s="44"/>
      <c r="D26" s="45"/>
      <c r="E26" s="46"/>
      <c r="F26" s="94"/>
      <c r="G26" s="42"/>
      <c r="H26" s="42"/>
      <c r="I26" s="42"/>
      <c r="J26" s="42"/>
    </row>
    <row r="27" spans="2:10" ht="16.2">
      <c r="B27" s="43"/>
      <c r="C27" s="47"/>
      <c r="D27" s="48"/>
      <c r="E27" s="49"/>
      <c r="F27" s="94"/>
      <c r="G27" s="42"/>
      <c r="H27" s="42"/>
      <c r="I27" s="42"/>
      <c r="J27" s="42"/>
    </row>
    <row r="28" spans="2:10" ht="16.2">
      <c r="B28" s="43"/>
      <c r="C28" s="71" t="s">
        <v>81</v>
      </c>
      <c r="D28" s="71"/>
      <c r="E28" s="71"/>
      <c r="F28" s="71"/>
      <c r="G28" s="71"/>
      <c r="H28" s="71"/>
      <c r="I28" s="71"/>
      <c r="J28" s="71"/>
    </row>
    <row r="29" spans="2:10" ht="409.2" customHeight="1">
      <c r="B29" s="43"/>
      <c r="C29" s="91"/>
      <c r="D29" s="91"/>
      <c r="E29" s="91"/>
      <c r="F29" s="91"/>
      <c r="G29" s="91"/>
      <c r="H29" s="91"/>
      <c r="I29" s="91"/>
      <c r="J29" s="91"/>
    </row>
    <row r="30" spans="2:10" ht="16.2">
      <c r="B30" s="21"/>
      <c r="C30" s="16"/>
      <c r="D30" s="16"/>
      <c r="E30" s="16"/>
      <c r="F30" s="16"/>
      <c r="G30" s="16"/>
      <c r="H30" s="16"/>
      <c r="I30" s="16"/>
      <c r="J30" s="16"/>
    </row>
    <row r="31" spans="2:10" ht="16.2">
      <c r="B31" s="43" t="str">
        <f>集計結果シート!A56</f>
        <v>（４）フォローアップを開始してからの期間</v>
      </c>
      <c r="C31" s="75"/>
      <c r="D31" s="75"/>
      <c r="E31" s="75"/>
      <c r="F31" s="75"/>
      <c r="G31" s="75"/>
      <c r="H31" s="75"/>
      <c r="I31" s="75"/>
      <c r="J31" s="75"/>
    </row>
    <row r="32" spans="2:10" ht="16.2">
      <c r="B32" s="43"/>
      <c r="C32" s="71" t="s">
        <v>81</v>
      </c>
      <c r="D32" s="71"/>
      <c r="E32" s="71"/>
      <c r="F32" s="71"/>
      <c r="G32" s="71"/>
      <c r="H32" s="71"/>
      <c r="I32" s="71"/>
      <c r="J32" s="71"/>
    </row>
    <row r="33" spans="2:10" ht="180.6" customHeight="1">
      <c r="B33" s="43"/>
      <c r="C33" s="91"/>
      <c r="D33" s="91"/>
      <c r="E33" s="91"/>
      <c r="F33" s="91"/>
      <c r="G33" s="91"/>
      <c r="H33" s="91"/>
      <c r="I33" s="91"/>
      <c r="J33" s="91"/>
    </row>
    <row r="34" spans="2:10" ht="16.2">
      <c r="B34" s="13"/>
      <c r="C34" s="13"/>
      <c r="D34" s="13"/>
      <c r="E34" s="13"/>
      <c r="F34" s="13"/>
      <c r="G34" s="13"/>
      <c r="H34" s="13"/>
      <c r="I34" s="13"/>
      <c r="J34" s="13"/>
    </row>
    <row r="35" spans="2:10" ht="16.2">
      <c r="B35" s="43" t="str">
        <f>集計結果シート!A65</f>
        <v>（５）服薬状況を確認した際の患者の状態等（（６）の対応前の状態等）</v>
      </c>
      <c r="C35" s="42"/>
      <c r="D35" s="42"/>
      <c r="E35" s="42"/>
      <c r="F35" s="42"/>
      <c r="G35" s="42"/>
      <c r="H35" s="42"/>
      <c r="I35" s="42"/>
      <c r="J35" s="42"/>
    </row>
    <row r="36" spans="2:10" ht="16.2">
      <c r="B36" s="43"/>
      <c r="C36" s="42"/>
      <c r="D36" s="42"/>
      <c r="E36" s="42"/>
      <c r="F36" s="42"/>
      <c r="G36" s="42"/>
      <c r="H36" s="42"/>
      <c r="I36" s="42"/>
      <c r="J36" s="42"/>
    </row>
    <row r="37" spans="2:10" ht="16.2">
      <c r="B37" s="43"/>
      <c r="C37" s="42"/>
      <c r="D37" s="42"/>
      <c r="E37" s="42"/>
      <c r="F37" s="42"/>
      <c r="G37" s="42"/>
      <c r="H37" s="42"/>
      <c r="I37" s="42"/>
      <c r="J37" s="42"/>
    </row>
    <row r="38" spans="2:10" ht="16.2">
      <c r="B38" s="43"/>
      <c r="C38" s="71" t="s">
        <v>81</v>
      </c>
      <c r="D38" s="71"/>
      <c r="E38" s="71"/>
      <c r="F38" s="71"/>
      <c r="G38" s="71"/>
      <c r="H38" s="71"/>
      <c r="I38" s="71"/>
      <c r="J38" s="71"/>
    </row>
    <row r="39" spans="2:10" ht="180" customHeight="1">
      <c r="B39" s="43"/>
      <c r="C39" s="91"/>
      <c r="D39" s="91"/>
      <c r="E39" s="91"/>
      <c r="F39" s="91"/>
      <c r="G39" s="91"/>
      <c r="H39" s="91"/>
      <c r="I39" s="91"/>
      <c r="J39" s="91"/>
    </row>
    <row r="40" spans="2:10" ht="16.2">
      <c r="B40" s="13"/>
      <c r="C40" s="13"/>
      <c r="D40" s="13"/>
      <c r="E40" s="13"/>
      <c r="F40" s="13"/>
      <c r="G40" s="13"/>
      <c r="H40" s="13"/>
      <c r="I40" s="13"/>
      <c r="J40" s="13"/>
    </row>
    <row r="41" spans="2:10" ht="16.2">
      <c r="B41" s="43" t="str">
        <f>集計結果シート!D65</f>
        <v>（６）患者の状態を確認して薬剤師がとった対応</v>
      </c>
      <c r="C41" s="42"/>
      <c r="D41" s="42"/>
      <c r="E41" s="42"/>
      <c r="F41" s="42"/>
      <c r="G41" s="42"/>
      <c r="H41" s="42"/>
      <c r="I41" s="42"/>
      <c r="J41" s="42"/>
    </row>
    <row r="42" spans="2:10" ht="16.2">
      <c r="B42" s="43"/>
      <c r="C42" s="42"/>
      <c r="D42" s="42"/>
      <c r="E42" s="42"/>
      <c r="F42" s="42"/>
      <c r="G42" s="42"/>
      <c r="H42" s="42"/>
      <c r="I42" s="42"/>
      <c r="J42" s="42"/>
    </row>
    <row r="43" spans="2:10" ht="16.2">
      <c r="B43" s="43"/>
      <c r="C43" s="42"/>
      <c r="D43" s="42"/>
      <c r="E43" s="42"/>
      <c r="F43" s="42"/>
      <c r="G43" s="42"/>
      <c r="H43" s="42"/>
      <c r="I43" s="42"/>
      <c r="J43" s="42"/>
    </row>
    <row r="44" spans="2:10" ht="16.2">
      <c r="B44" s="43"/>
      <c r="C44" s="71" t="s">
        <v>81</v>
      </c>
      <c r="D44" s="71"/>
      <c r="E44" s="71"/>
      <c r="F44" s="71"/>
      <c r="G44" s="71"/>
      <c r="H44" s="71"/>
      <c r="I44" s="71"/>
      <c r="J44" s="71"/>
    </row>
    <row r="45" spans="2:10" ht="180" customHeight="1">
      <c r="B45" s="43"/>
      <c r="C45" s="91"/>
      <c r="D45" s="91"/>
      <c r="E45" s="91"/>
      <c r="F45" s="91"/>
      <c r="G45" s="91"/>
      <c r="H45" s="91"/>
      <c r="I45" s="91"/>
      <c r="J45" s="91"/>
    </row>
    <row r="46" spans="2:10" ht="16.2">
      <c r="B46" s="13"/>
      <c r="C46" s="13"/>
      <c r="D46" s="13"/>
      <c r="E46" s="13"/>
      <c r="F46" s="13"/>
      <c r="G46" s="13"/>
      <c r="H46" s="13"/>
      <c r="I46" s="13"/>
      <c r="J46" s="13"/>
    </row>
    <row r="47" spans="2:10" ht="16.2">
      <c r="B47" s="43" t="str">
        <f>集計結果シート!G65</f>
        <v>（７）フォローアップした後の患者の状態等（（６）の対応後の状態等）</v>
      </c>
      <c r="C47" s="42"/>
      <c r="D47" s="42"/>
      <c r="E47" s="42"/>
      <c r="F47" s="42"/>
      <c r="G47" s="42"/>
      <c r="H47" s="42"/>
      <c r="I47" s="42"/>
      <c r="J47" s="42"/>
    </row>
    <row r="48" spans="2:10" ht="16.2">
      <c r="B48" s="43"/>
      <c r="C48" s="42"/>
      <c r="D48" s="42"/>
      <c r="E48" s="42"/>
      <c r="F48" s="42"/>
      <c r="G48" s="42"/>
      <c r="H48" s="42"/>
      <c r="I48" s="42"/>
      <c r="J48" s="42"/>
    </row>
    <row r="49" spans="2:10" ht="16.2">
      <c r="B49" s="43"/>
      <c r="C49" s="42"/>
      <c r="D49" s="42"/>
      <c r="E49" s="42"/>
      <c r="F49" s="42"/>
      <c r="G49" s="42"/>
      <c r="H49" s="42"/>
      <c r="I49" s="42"/>
      <c r="J49" s="42"/>
    </row>
    <row r="50" spans="2:10" ht="16.2">
      <c r="B50" s="43"/>
      <c r="C50" s="71" t="s">
        <v>81</v>
      </c>
      <c r="D50" s="71"/>
      <c r="E50" s="71"/>
      <c r="F50" s="71"/>
      <c r="G50" s="71"/>
      <c r="H50" s="71"/>
      <c r="I50" s="71"/>
      <c r="J50" s="71"/>
    </row>
    <row r="51" spans="2:10" ht="180" customHeight="1">
      <c r="B51" s="43"/>
      <c r="C51" s="91"/>
      <c r="D51" s="91"/>
      <c r="E51" s="91"/>
      <c r="F51" s="91"/>
      <c r="G51" s="91"/>
      <c r="H51" s="91"/>
      <c r="I51" s="91"/>
      <c r="J51" s="91"/>
    </row>
  </sheetData>
  <sheetProtection password="DC93" sheet="1" objects="1" scenarios="1" formatRows="0"/>
  <mergeCells count="66">
    <mergeCell ref="B47:B51"/>
    <mergeCell ref="C47:J47"/>
    <mergeCell ref="C48:J48"/>
    <mergeCell ref="C49:J49"/>
    <mergeCell ref="C50:J50"/>
    <mergeCell ref="C51:J51"/>
    <mergeCell ref="C39:J39"/>
    <mergeCell ref="B41:B45"/>
    <mergeCell ref="C41:J41"/>
    <mergeCell ref="C42:J42"/>
    <mergeCell ref="C43:J43"/>
    <mergeCell ref="C44:J44"/>
    <mergeCell ref="C45:J45"/>
    <mergeCell ref="B35:B39"/>
    <mergeCell ref="C35:J35"/>
    <mergeCell ref="C36:J36"/>
    <mergeCell ref="C37:J37"/>
    <mergeCell ref="C38:J38"/>
    <mergeCell ref="B31:B33"/>
    <mergeCell ref="C31:J31"/>
    <mergeCell ref="C32:J32"/>
    <mergeCell ref="C33:J33"/>
    <mergeCell ref="B23:B29"/>
    <mergeCell ref="C28:J28"/>
    <mergeCell ref="C24:F24"/>
    <mergeCell ref="G24:J24"/>
    <mergeCell ref="C25:E27"/>
    <mergeCell ref="F25:J25"/>
    <mergeCell ref="F26:J26"/>
    <mergeCell ref="F27:J27"/>
    <mergeCell ref="C23:D23"/>
    <mergeCell ref="E23:F23"/>
    <mergeCell ref="G23:H23"/>
    <mergeCell ref="I23:J23"/>
    <mergeCell ref="C29:J29"/>
    <mergeCell ref="C11:G11"/>
    <mergeCell ref="H11:J11"/>
    <mergeCell ref="E19:F19"/>
    <mergeCell ref="G19:J19"/>
    <mergeCell ref="C20:J20"/>
    <mergeCell ref="C13:J13"/>
    <mergeCell ref="B15:B21"/>
    <mergeCell ref="C15:D17"/>
    <mergeCell ref="E15:J15"/>
    <mergeCell ref="E16:J16"/>
    <mergeCell ref="E17:J17"/>
    <mergeCell ref="C18:D18"/>
    <mergeCell ref="E18:J18"/>
    <mergeCell ref="C19:D19"/>
    <mergeCell ref="C21:J21"/>
    <mergeCell ref="B2:J2"/>
    <mergeCell ref="B3:J3"/>
    <mergeCell ref="H4:J4"/>
    <mergeCell ref="H5:I5"/>
    <mergeCell ref="B7:B13"/>
    <mergeCell ref="D7:E7"/>
    <mergeCell ref="H7:I7"/>
    <mergeCell ref="D8:F8"/>
    <mergeCell ref="G8:J8"/>
    <mergeCell ref="C9:D9"/>
    <mergeCell ref="E9:G9"/>
    <mergeCell ref="H9:I10"/>
    <mergeCell ref="J9:J10"/>
    <mergeCell ref="C10:D10"/>
    <mergeCell ref="E10:G10"/>
    <mergeCell ref="C12:J12"/>
  </mergeCells>
  <phoneticPr fontId="1"/>
  <printOptions horizontalCentered="1"/>
  <pageMargins left="0.70866141732283472" right="0.70866141732283472" top="0.74803149606299213" bottom="0.74803149606299213" header="0.31496062992125984" footer="0.31496062992125984"/>
  <pageSetup paperSize="9" scale="60" fitToHeight="0" orientation="portrait" r:id="rId1"/>
  <rowBreaks count="1" manualBreakCount="1">
    <brk id="29" min="1" max="9" man="1"/>
  </rowBreaks>
  <extLst>
    <ext xmlns:x14="http://schemas.microsoft.com/office/spreadsheetml/2009/9/main" uri="{CCE6A557-97BC-4b89-ADB6-D9C93CAAB3DF}">
      <x14:dataValidations xmlns:xm="http://schemas.microsoft.com/office/excel/2006/main" count="16">
        <x14:dataValidation type="list" allowBlank="1" showInputMessage="1" showErrorMessage="1">
          <x14:formula1>
            <xm:f>集計結果シート!$B$25:$B$26</xm:f>
          </x14:formula1>
          <xm:sqref>J9:J10</xm:sqref>
        </x14:dataValidation>
        <x14:dataValidation type="list" allowBlank="1" showInputMessage="1" showErrorMessage="1">
          <x14:formula1>
            <xm:f>集計結果シート!$E$25:$E$30</xm:f>
          </x14:formula1>
          <xm:sqref>H11:J11</xm:sqref>
        </x14:dataValidation>
        <x14:dataValidation type="list" allowBlank="1" showInputMessage="1" showErrorMessage="1">
          <x14:formula1>
            <xm:f>集計結果シート!$B$66:$B$72</xm:f>
          </x14:formula1>
          <xm:sqref>C35:J37</xm:sqref>
        </x14:dataValidation>
        <x14:dataValidation type="list" allowBlank="1" showInputMessage="1" showErrorMessage="1">
          <x14:formula1>
            <xm:f>集計結果シート!$H$33:$H$38</xm:f>
          </x14:formula1>
          <xm:sqref>E19:F19</xm:sqref>
        </x14:dataValidation>
        <x14:dataValidation type="list" allowBlank="1" showInputMessage="1" showErrorMessage="1">
          <x14:formula1>
            <xm:f>集計結果シート!$B$46:$B$53</xm:f>
          </x14:formula1>
          <xm:sqref>G23 E23 I23</xm:sqref>
        </x14:dataValidation>
        <x14:dataValidation type="list" allowBlank="1" showInputMessage="1" showErrorMessage="1">
          <x14:formula1>
            <xm:f>集計結果シート!$E$14:$E$22</xm:f>
          </x14:formula1>
          <xm:sqref>E9</xm:sqref>
        </x14:dataValidation>
        <x14:dataValidation type="list" allowBlank="1" showInputMessage="1" showErrorMessage="1">
          <x14:formula1>
            <xm:f>集計結果シート!$B$14:$B$16</xm:f>
          </x14:formula1>
          <xm:sqref>D8:F8</xm:sqref>
        </x14:dataValidation>
        <x14:dataValidation type="list" allowBlank="1" showInputMessage="1" showErrorMessage="1">
          <x14:formula1>
            <xm:f>集計結果シート!$H$66:$H$74</xm:f>
          </x14:formula1>
          <xm:sqref>C47:J49</xm:sqref>
        </x14:dataValidation>
        <x14:dataValidation type="list" allowBlank="1" showInputMessage="1" showErrorMessage="1">
          <x14:formula1>
            <xm:f>集計結果シート!$E$3:$E$12</xm:f>
          </x14:formula1>
          <xm:sqref>G7</xm:sqref>
        </x14:dataValidation>
        <x14:dataValidation type="list" allowBlank="1" showInputMessage="1" showErrorMessage="1">
          <x14:formula1>
            <xm:f>集計結果シート!$B$57:$B$63</xm:f>
          </x14:formula1>
          <xm:sqref>C31:J31</xm:sqref>
        </x14:dataValidation>
        <x14:dataValidation type="list" allowBlank="1" showInputMessage="1" showErrorMessage="1">
          <x14:formula1>
            <xm:f>集計結果シート!$H$3:$H$4</xm:f>
          </x14:formula1>
          <xm:sqref>J7</xm:sqref>
        </x14:dataValidation>
        <x14:dataValidation type="list" allowBlank="1" showInputMessage="1" showErrorMessage="1">
          <x14:formula1>
            <xm:f>集計結果シート!$B$3:$B$4</xm:f>
          </x14:formula1>
          <xm:sqref>D7:E7</xm:sqref>
        </x14:dataValidation>
        <x14:dataValidation type="list" allowBlank="1" showInputMessage="1" showErrorMessage="1">
          <x14:formula1>
            <xm:f>集計結果シート!$E$46:$E$49</xm:f>
          </x14:formula1>
          <xm:sqref>G24:J24</xm:sqref>
        </x14:dataValidation>
        <x14:dataValidation type="list" allowBlank="1" showInputMessage="1" showErrorMessage="1">
          <x14:formula1>
            <xm:f>集計結果シート!$E$66:$E$71</xm:f>
          </x14:formula1>
          <xm:sqref>C41:J43</xm:sqref>
        </x14:dataValidation>
        <x14:dataValidation type="list" allowBlank="1" showInputMessage="1" showErrorMessage="1">
          <x14:formula1>
            <xm:f>集計結果シート!$B$33:$B$43</xm:f>
          </x14:formula1>
          <xm:sqref>E15:J17</xm:sqref>
        </x14:dataValidation>
        <x14:dataValidation type="list" allowBlank="1" showInputMessage="1" showErrorMessage="1">
          <x14:formula1>
            <xm:f>集計結果シート!$H$46:$H$51</xm:f>
          </x14:formula1>
          <xm:sqref>F25:J27</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12</vt:i4>
      </vt:variant>
    </vt:vector>
  </HeadingPairs>
  <TitlesOfParts>
    <vt:vector size="27" baseType="lpstr">
      <vt:lpstr>表紙</vt:lpstr>
      <vt:lpstr>事例１</vt:lpstr>
      <vt:lpstr>事例２</vt:lpstr>
      <vt:lpstr>事例３</vt:lpstr>
      <vt:lpstr>事例４</vt:lpstr>
      <vt:lpstr>事例５</vt:lpstr>
      <vt:lpstr>事例６</vt:lpstr>
      <vt:lpstr>事例７</vt:lpstr>
      <vt:lpstr>事例８</vt:lpstr>
      <vt:lpstr>事例９</vt:lpstr>
      <vt:lpstr>事例10</vt:lpstr>
      <vt:lpstr>集計結果シート</vt:lpstr>
      <vt:lpstr>集計シート</vt:lpstr>
      <vt:lpstr>記載例１</vt:lpstr>
      <vt:lpstr>記載例２</vt:lpstr>
      <vt:lpstr>記載例１!Print_Area</vt:lpstr>
      <vt:lpstr>記載例２!Print_Area</vt:lpstr>
      <vt:lpstr>事例１!Print_Area</vt:lpstr>
      <vt:lpstr>事例10!Print_Area</vt:lpstr>
      <vt:lpstr>事例２!Print_Area</vt:lpstr>
      <vt:lpstr>事例３!Print_Area</vt:lpstr>
      <vt:lpstr>事例４!Print_Area</vt:lpstr>
      <vt:lpstr>事例５!Print_Area</vt:lpstr>
      <vt:lpstr>事例６!Print_Area</vt:lpstr>
      <vt:lpstr>事例７!Print_Area</vt:lpstr>
      <vt:lpstr>事例８!Print_Area</vt:lpstr>
      <vt:lpstr>事例９!Print_Area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nakamura</cp:lastModifiedBy>
  <cp:lastPrinted>2019-09-09T08:25:31Z</cp:lastPrinted>
  <dcterms:created xsi:type="dcterms:W3CDTF">2019-06-06T07:30:31Z</dcterms:created>
  <dcterms:modified xsi:type="dcterms:W3CDTF">2019-09-09T10:08:29Z</dcterms:modified>
</cp:coreProperties>
</file>