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U:\事業課\01_沖原\1岩崎\00_岩崎\01_かながわ服薬フォローアップ強化プロジェクト事業\0926薬務課資料 Ver up(様式変更)\"/>
    </mc:Choice>
  </mc:AlternateContent>
  <workbookProtection workbookAlgorithmName="SHA-512" workbookHashValue="cm8Byos50zQi8fCBL8QnGrxfX1lY8WdUB+lu/7EoPx9qTJUuqLVq6dbGIBm95/VGlt+zmcrLe1nsQFixOxRfqw==" workbookSaltValue="0iKtujAryzAg22yuJyTDcQ==" workbookSpinCount="100000" lockStructure="1"/>
  <bookViews>
    <workbookView xWindow="0" yWindow="0" windowWidth="21570" windowHeight="8340" tabRatio="661"/>
  </bookViews>
  <sheets>
    <sheet name="表紙" sheetId="7" r:id="rId1"/>
    <sheet name="事例１" sheetId="3" r:id="rId2"/>
    <sheet name="事例２" sheetId="11" r:id="rId3"/>
    <sheet name="事例３" sheetId="12" r:id="rId4"/>
    <sheet name="事例４" sheetId="13" r:id="rId5"/>
    <sheet name="事例５" sheetId="14" r:id="rId6"/>
    <sheet name="事例６" sheetId="15" r:id="rId7"/>
    <sheet name="事例７" sheetId="16" r:id="rId8"/>
    <sheet name="事例８" sheetId="17" r:id="rId9"/>
    <sheet name="事例９" sheetId="18" r:id="rId10"/>
    <sheet name="事例10" sheetId="19" r:id="rId11"/>
    <sheet name="集計結果シート" sheetId="5" r:id="rId12"/>
    <sheet name="集計シート" sheetId="2" state="hidden" r:id="rId13"/>
    <sheet name="記載例１" sheetId="8" r:id="rId14"/>
    <sheet name="記載例２" sheetId="9" r:id="rId15"/>
  </sheets>
  <definedNames>
    <definedName name="_xlnm.Print_Area" localSheetId="13">記載例１!$B$2:$J$52</definedName>
    <definedName name="_xlnm.Print_Area" localSheetId="14">記載例２!$B$2:$J$52</definedName>
    <definedName name="_xlnm.Print_Area" localSheetId="1">事例１!$B$2:$J$51</definedName>
    <definedName name="_xlnm.Print_Area" localSheetId="10">事例10!$B$2:$J$51</definedName>
    <definedName name="_xlnm.Print_Area" localSheetId="2">事例２!$B$2:$J$51</definedName>
    <definedName name="_xlnm.Print_Area" localSheetId="3">事例３!$B$2:$J$51</definedName>
    <definedName name="_xlnm.Print_Area" localSheetId="4">事例４!$B$2:$J$51</definedName>
    <definedName name="_xlnm.Print_Area" localSheetId="5">事例５!$B$2:$J$51</definedName>
    <definedName name="_xlnm.Print_Area" localSheetId="6">事例６!$B$2:$J$51</definedName>
    <definedName name="_xlnm.Print_Area" localSheetId="7">事例７!$B$2:$J$51</definedName>
    <definedName name="_xlnm.Print_Area" localSheetId="8">事例８!$B$2:$J$51</definedName>
    <definedName name="_xlnm.Print_Area" localSheetId="9">事例９!$B$2:$J$51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4" i="5" l="1"/>
  <c r="I73" i="5"/>
  <c r="I72" i="5"/>
  <c r="I71" i="5"/>
  <c r="I70" i="5"/>
  <c r="I69" i="5"/>
  <c r="I68" i="5"/>
  <c r="I67" i="5"/>
  <c r="I66" i="5"/>
  <c r="C4" i="2"/>
  <c r="B4" i="2"/>
  <c r="C5" i="2" l="1"/>
  <c r="C6" i="2"/>
  <c r="C7" i="2"/>
  <c r="C8" i="2"/>
  <c r="C9" i="2"/>
  <c r="C10" i="2"/>
  <c r="C11" i="2"/>
  <c r="C12" i="2"/>
  <c r="C13" i="2"/>
  <c r="AA4" i="2" l="1"/>
  <c r="J5" i="19"/>
  <c r="J5" i="18"/>
  <c r="J5" i="17"/>
  <c r="J5" i="16"/>
  <c r="J5" i="15"/>
  <c r="J5" i="14"/>
  <c r="J5" i="13"/>
  <c r="J5" i="12"/>
  <c r="J5" i="11"/>
  <c r="B5" i="2"/>
  <c r="B79" i="5" s="1"/>
  <c r="B6" i="2"/>
  <c r="B80" i="5" s="1"/>
  <c r="B7" i="2"/>
  <c r="B81" i="5" s="1"/>
  <c r="B8" i="2"/>
  <c r="B82" i="5" s="1"/>
  <c r="B9" i="2"/>
  <c r="B83" i="5" s="1"/>
  <c r="B10" i="2"/>
  <c r="B84" i="5" s="1"/>
  <c r="B11" i="2"/>
  <c r="B85" i="5" s="1"/>
  <c r="B12" i="2"/>
  <c r="B86" i="5" s="1"/>
  <c r="B13" i="2"/>
  <c r="B87" i="5" s="1"/>
  <c r="B78" i="5"/>
  <c r="AN13" i="2"/>
  <c r="AM13" i="2"/>
  <c r="AL13" i="2"/>
  <c r="AK13" i="2"/>
  <c r="AJ13" i="2"/>
  <c r="AI13" i="2"/>
  <c r="AH13" i="2"/>
  <c r="AG13" i="2"/>
  <c r="AF13" i="2"/>
  <c r="AE13" i="2"/>
  <c r="AD13" i="2"/>
  <c r="AC13" i="2"/>
  <c r="AB13" i="2"/>
  <c r="AA13" i="2"/>
  <c r="Z13" i="2"/>
  <c r="Y13" i="2"/>
  <c r="X13" i="2"/>
  <c r="W13" i="2"/>
  <c r="V13" i="2"/>
  <c r="U13" i="2"/>
  <c r="T13" i="2"/>
  <c r="S13" i="2"/>
  <c r="R13" i="2"/>
  <c r="Q13" i="2"/>
  <c r="P13" i="2"/>
  <c r="E42" i="5" s="1"/>
  <c r="O13" i="2"/>
  <c r="N13" i="2"/>
  <c r="M13" i="2"/>
  <c r="L13" i="2"/>
  <c r="K13" i="2"/>
  <c r="J13" i="2"/>
  <c r="I13" i="2"/>
  <c r="H23" i="5" s="1"/>
  <c r="H13" i="2"/>
  <c r="G13" i="2"/>
  <c r="F13" i="2"/>
  <c r="E13" i="2"/>
  <c r="D13" i="2"/>
  <c r="AN12" i="2"/>
  <c r="AM12" i="2"/>
  <c r="AL12" i="2"/>
  <c r="AK12" i="2"/>
  <c r="AJ12" i="2"/>
  <c r="AI12" i="2"/>
  <c r="AH12" i="2"/>
  <c r="AG12" i="2"/>
  <c r="AF12" i="2"/>
  <c r="AE12" i="2"/>
  <c r="AD12" i="2"/>
  <c r="AC12" i="2"/>
  <c r="AB12" i="2"/>
  <c r="AA12" i="2"/>
  <c r="Z12" i="2"/>
  <c r="Y12" i="2"/>
  <c r="X12" i="2"/>
  <c r="W12" i="2"/>
  <c r="V12" i="2"/>
  <c r="U12" i="2"/>
  <c r="T12" i="2"/>
  <c r="S12" i="2"/>
  <c r="R12" i="2"/>
  <c r="Q12" i="2"/>
  <c r="P12" i="2"/>
  <c r="E41" i="5" s="1"/>
  <c r="O12" i="2"/>
  <c r="N12" i="2"/>
  <c r="M12" i="2"/>
  <c r="L12" i="2"/>
  <c r="K12" i="2"/>
  <c r="J12" i="2"/>
  <c r="I12" i="2"/>
  <c r="H22" i="5" s="1"/>
  <c r="H12" i="2"/>
  <c r="G12" i="2"/>
  <c r="F12" i="2"/>
  <c r="E12" i="2"/>
  <c r="D12" i="2"/>
  <c r="AN11" i="2"/>
  <c r="AM11" i="2"/>
  <c r="AL11" i="2"/>
  <c r="AK11" i="2"/>
  <c r="AJ11" i="2"/>
  <c r="AI11" i="2"/>
  <c r="AH11" i="2"/>
  <c r="AG11" i="2"/>
  <c r="AF11" i="2"/>
  <c r="AE11" i="2"/>
  <c r="AD11" i="2"/>
  <c r="AC11" i="2"/>
  <c r="AB11" i="2"/>
  <c r="AA11" i="2"/>
  <c r="Z11" i="2"/>
  <c r="Y11" i="2"/>
  <c r="X11" i="2"/>
  <c r="W11" i="2"/>
  <c r="V11" i="2"/>
  <c r="U11" i="2"/>
  <c r="T11" i="2"/>
  <c r="S11" i="2"/>
  <c r="R11" i="2"/>
  <c r="Q11" i="2"/>
  <c r="P11" i="2"/>
  <c r="E40" i="5" s="1"/>
  <c r="O11" i="2"/>
  <c r="N11" i="2"/>
  <c r="M11" i="2"/>
  <c r="L11" i="2"/>
  <c r="K11" i="2"/>
  <c r="J11" i="2"/>
  <c r="I11" i="2"/>
  <c r="H21" i="5" s="1"/>
  <c r="H11" i="2"/>
  <c r="G11" i="2"/>
  <c r="F11" i="2"/>
  <c r="E11" i="2"/>
  <c r="D11" i="2"/>
  <c r="AN10" i="2"/>
  <c r="AM10" i="2"/>
  <c r="AL10" i="2"/>
  <c r="AK10" i="2"/>
  <c r="AJ10" i="2"/>
  <c r="AI10" i="2"/>
  <c r="AH10" i="2"/>
  <c r="AG10" i="2"/>
  <c r="AF10" i="2"/>
  <c r="AE10" i="2"/>
  <c r="AD10" i="2"/>
  <c r="AC10" i="2"/>
  <c r="AB10" i="2"/>
  <c r="AA10" i="2"/>
  <c r="Z10" i="2"/>
  <c r="Y10" i="2"/>
  <c r="X10" i="2"/>
  <c r="W10" i="2"/>
  <c r="V10" i="2"/>
  <c r="U10" i="2"/>
  <c r="T10" i="2"/>
  <c r="S10" i="2"/>
  <c r="R10" i="2"/>
  <c r="Q10" i="2"/>
  <c r="P10" i="2"/>
  <c r="E39" i="5" s="1"/>
  <c r="O10" i="2"/>
  <c r="N10" i="2"/>
  <c r="M10" i="2"/>
  <c r="L10" i="2"/>
  <c r="K10" i="2"/>
  <c r="J10" i="2"/>
  <c r="I10" i="2"/>
  <c r="H20" i="5" s="1"/>
  <c r="H10" i="2"/>
  <c r="G10" i="2"/>
  <c r="F10" i="2"/>
  <c r="E10" i="2"/>
  <c r="D10" i="2"/>
  <c r="AN9" i="2"/>
  <c r="AM9" i="2"/>
  <c r="AL9" i="2"/>
  <c r="AK9" i="2"/>
  <c r="AJ9" i="2"/>
  <c r="AI9" i="2"/>
  <c r="AH9" i="2"/>
  <c r="AG9" i="2"/>
  <c r="AF9" i="2"/>
  <c r="AE9" i="2"/>
  <c r="AD9" i="2"/>
  <c r="AC9" i="2"/>
  <c r="AB9" i="2"/>
  <c r="AA9" i="2"/>
  <c r="Z9" i="2"/>
  <c r="Y9" i="2"/>
  <c r="X9" i="2"/>
  <c r="W9" i="2"/>
  <c r="V9" i="2"/>
  <c r="U9" i="2"/>
  <c r="T9" i="2"/>
  <c r="S9" i="2"/>
  <c r="R9" i="2"/>
  <c r="Q9" i="2"/>
  <c r="P9" i="2"/>
  <c r="E38" i="5" s="1"/>
  <c r="O9" i="2"/>
  <c r="N9" i="2"/>
  <c r="M9" i="2"/>
  <c r="L9" i="2"/>
  <c r="K9" i="2"/>
  <c r="J9" i="2"/>
  <c r="I9" i="2"/>
  <c r="H19" i="5" s="1"/>
  <c r="H9" i="2"/>
  <c r="G9" i="2"/>
  <c r="F9" i="2"/>
  <c r="E9" i="2"/>
  <c r="D9" i="2"/>
  <c r="AN8" i="2"/>
  <c r="AM8" i="2"/>
  <c r="AL8" i="2"/>
  <c r="AK8" i="2"/>
  <c r="AJ8" i="2"/>
  <c r="AI8" i="2"/>
  <c r="AH8" i="2"/>
  <c r="AG8" i="2"/>
  <c r="AF8" i="2"/>
  <c r="AE8" i="2"/>
  <c r="AD8" i="2"/>
  <c r="AC8" i="2"/>
  <c r="AB8" i="2"/>
  <c r="AA8" i="2"/>
  <c r="Z8" i="2"/>
  <c r="Y8" i="2"/>
  <c r="X8" i="2"/>
  <c r="W8" i="2"/>
  <c r="V8" i="2"/>
  <c r="U8" i="2"/>
  <c r="T8" i="2"/>
  <c r="S8" i="2"/>
  <c r="R8" i="2"/>
  <c r="Q8" i="2"/>
  <c r="P8" i="2"/>
  <c r="E37" i="5" s="1"/>
  <c r="O8" i="2"/>
  <c r="N8" i="2"/>
  <c r="M8" i="2"/>
  <c r="L8" i="2"/>
  <c r="K8" i="2"/>
  <c r="J8" i="2"/>
  <c r="I8" i="2"/>
  <c r="H18" i="5" s="1"/>
  <c r="H8" i="2"/>
  <c r="G8" i="2"/>
  <c r="F8" i="2"/>
  <c r="E8" i="2"/>
  <c r="D8" i="2"/>
  <c r="AN7" i="2"/>
  <c r="AM7" i="2"/>
  <c r="AL7" i="2"/>
  <c r="AK7" i="2"/>
  <c r="AJ7" i="2"/>
  <c r="AI7" i="2"/>
  <c r="AH7" i="2"/>
  <c r="AG7" i="2"/>
  <c r="AF7" i="2"/>
  <c r="AE7" i="2"/>
  <c r="AD7" i="2"/>
  <c r="AC7" i="2"/>
  <c r="AB7" i="2"/>
  <c r="AA7" i="2"/>
  <c r="Z7" i="2"/>
  <c r="Y7" i="2"/>
  <c r="X7" i="2"/>
  <c r="W7" i="2"/>
  <c r="V7" i="2"/>
  <c r="U7" i="2"/>
  <c r="T7" i="2"/>
  <c r="S7" i="2"/>
  <c r="R7" i="2"/>
  <c r="Q7" i="2"/>
  <c r="P7" i="2"/>
  <c r="E36" i="5" s="1"/>
  <c r="O7" i="2"/>
  <c r="N7" i="2"/>
  <c r="M7" i="2"/>
  <c r="L7" i="2"/>
  <c r="K7" i="2"/>
  <c r="J7" i="2"/>
  <c r="I7" i="2"/>
  <c r="H17" i="5" s="1"/>
  <c r="H7" i="2"/>
  <c r="G7" i="2"/>
  <c r="F7" i="2"/>
  <c r="E7" i="2"/>
  <c r="D7" i="2"/>
  <c r="AN6" i="2"/>
  <c r="AM6" i="2"/>
  <c r="AL6" i="2"/>
  <c r="AK6" i="2"/>
  <c r="AJ6" i="2"/>
  <c r="AI6" i="2"/>
  <c r="AH6" i="2"/>
  <c r="AG6" i="2"/>
  <c r="AF6" i="2"/>
  <c r="AE6" i="2"/>
  <c r="AD6" i="2"/>
  <c r="AC6" i="2"/>
  <c r="AB6" i="2"/>
  <c r="AA6" i="2"/>
  <c r="Z6" i="2"/>
  <c r="Y6" i="2"/>
  <c r="X6" i="2"/>
  <c r="W6" i="2"/>
  <c r="V6" i="2"/>
  <c r="U6" i="2"/>
  <c r="T6" i="2"/>
  <c r="S6" i="2"/>
  <c r="R6" i="2"/>
  <c r="Q6" i="2"/>
  <c r="P6" i="2"/>
  <c r="E35" i="5" s="1"/>
  <c r="O6" i="2"/>
  <c r="N6" i="2"/>
  <c r="M6" i="2"/>
  <c r="L6" i="2"/>
  <c r="K6" i="2"/>
  <c r="J6" i="2"/>
  <c r="I6" i="2"/>
  <c r="H16" i="5" s="1"/>
  <c r="H6" i="2"/>
  <c r="G6" i="2"/>
  <c r="F6" i="2"/>
  <c r="E6" i="2"/>
  <c r="D6" i="2"/>
  <c r="AN5" i="2"/>
  <c r="AM5" i="2"/>
  <c r="AL5" i="2"/>
  <c r="AK5" i="2"/>
  <c r="AJ5" i="2"/>
  <c r="AI5" i="2"/>
  <c r="AH5" i="2"/>
  <c r="AG5" i="2"/>
  <c r="AF5" i="2"/>
  <c r="AE5" i="2"/>
  <c r="AD5" i="2"/>
  <c r="AC5" i="2"/>
  <c r="AB5" i="2"/>
  <c r="AA5" i="2"/>
  <c r="Z5" i="2"/>
  <c r="Y5" i="2"/>
  <c r="X5" i="2"/>
  <c r="W5" i="2"/>
  <c r="V5" i="2"/>
  <c r="U5" i="2"/>
  <c r="T5" i="2"/>
  <c r="S5" i="2"/>
  <c r="R5" i="2"/>
  <c r="Q5" i="2"/>
  <c r="P5" i="2"/>
  <c r="E34" i="5" s="1"/>
  <c r="O5" i="2"/>
  <c r="N5" i="2"/>
  <c r="M5" i="2"/>
  <c r="L5" i="2"/>
  <c r="K5" i="2"/>
  <c r="J5" i="2"/>
  <c r="I5" i="2"/>
  <c r="H15" i="5" s="1"/>
  <c r="H5" i="2"/>
  <c r="G5" i="2"/>
  <c r="F5" i="2"/>
  <c r="E5" i="2"/>
  <c r="D5" i="2"/>
  <c r="AN4" i="2"/>
  <c r="AM4" i="2"/>
  <c r="AL4" i="2"/>
  <c r="AK4" i="2"/>
  <c r="AJ4" i="2"/>
  <c r="AI4" i="2"/>
  <c r="AH4" i="2"/>
  <c r="AG4" i="2"/>
  <c r="AF4" i="2"/>
  <c r="AE4" i="2"/>
  <c r="AD4" i="2"/>
  <c r="AC4" i="2"/>
  <c r="AB4" i="2"/>
  <c r="Z4" i="2"/>
  <c r="Y4" i="2"/>
  <c r="X4" i="2"/>
  <c r="W4" i="2"/>
  <c r="V4" i="2"/>
  <c r="U4" i="2"/>
  <c r="T4" i="2"/>
  <c r="S4" i="2"/>
  <c r="R4" i="2"/>
  <c r="Q4" i="2"/>
  <c r="P4" i="2"/>
  <c r="E33" i="5" s="1"/>
  <c r="O4" i="2"/>
  <c r="N4" i="2"/>
  <c r="M4" i="2"/>
  <c r="L4" i="2"/>
  <c r="K4" i="2"/>
  <c r="J4" i="2"/>
  <c r="I4" i="2"/>
  <c r="H14" i="5" s="1"/>
  <c r="H4" i="2"/>
  <c r="G4" i="2"/>
  <c r="F4" i="2"/>
  <c r="E4" i="2"/>
  <c r="D4" i="2"/>
  <c r="C11" i="3"/>
  <c r="B47" i="19"/>
  <c r="B41" i="19"/>
  <c r="B35" i="19"/>
  <c r="B31" i="19"/>
  <c r="C25" i="19"/>
  <c r="C24" i="19"/>
  <c r="C23" i="19"/>
  <c r="B23" i="19"/>
  <c r="C19" i="19"/>
  <c r="C18" i="19"/>
  <c r="C15" i="19"/>
  <c r="B15" i="19"/>
  <c r="C11" i="19"/>
  <c r="C10" i="19"/>
  <c r="H9" i="19"/>
  <c r="C9" i="19"/>
  <c r="C8" i="19"/>
  <c r="H7" i="19"/>
  <c r="F7" i="19"/>
  <c r="C7" i="19"/>
  <c r="B7" i="19"/>
  <c r="B47" i="18"/>
  <c r="B41" i="18"/>
  <c r="B35" i="18"/>
  <c r="B31" i="18"/>
  <c r="C25" i="18"/>
  <c r="C24" i="18"/>
  <c r="C23" i="18"/>
  <c r="B23" i="18"/>
  <c r="C19" i="18"/>
  <c r="C18" i="18"/>
  <c r="C15" i="18"/>
  <c r="B15" i="18"/>
  <c r="C11" i="18"/>
  <c r="C10" i="18"/>
  <c r="H9" i="18"/>
  <c r="C9" i="18"/>
  <c r="C8" i="18"/>
  <c r="H7" i="18"/>
  <c r="F7" i="18"/>
  <c r="C7" i="18"/>
  <c r="B7" i="18"/>
  <c r="B47" i="17"/>
  <c r="B41" i="17"/>
  <c r="B35" i="17"/>
  <c r="B31" i="17"/>
  <c r="C25" i="17"/>
  <c r="C24" i="17"/>
  <c r="C23" i="17"/>
  <c r="B23" i="17"/>
  <c r="C19" i="17"/>
  <c r="C18" i="17"/>
  <c r="C15" i="17"/>
  <c r="B15" i="17"/>
  <c r="C11" i="17"/>
  <c r="C10" i="17"/>
  <c r="H9" i="17"/>
  <c r="C9" i="17"/>
  <c r="C8" i="17"/>
  <c r="H7" i="17"/>
  <c r="F7" i="17"/>
  <c r="C7" i="17"/>
  <c r="B7" i="17"/>
  <c r="B47" i="16"/>
  <c r="B41" i="16"/>
  <c r="B35" i="16"/>
  <c r="B31" i="16"/>
  <c r="C25" i="16"/>
  <c r="C24" i="16"/>
  <c r="C23" i="16"/>
  <c r="B23" i="16"/>
  <c r="C19" i="16"/>
  <c r="C18" i="16"/>
  <c r="C15" i="16"/>
  <c r="B15" i="16"/>
  <c r="C11" i="16"/>
  <c r="C10" i="16"/>
  <c r="H9" i="16"/>
  <c r="C9" i="16"/>
  <c r="C8" i="16"/>
  <c r="H7" i="16"/>
  <c r="F7" i="16"/>
  <c r="C7" i="16"/>
  <c r="B7" i="16"/>
  <c r="B47" i="15"/>
  <c r="B41" i="15"/>
  <c r="B35" i="15"/>
  <c r="B31" i="15"/>
  <c r="C25" i="15"/>
  <c r="C24" i="15"/>
  <c r="C23" i="15"/>
  <c r="B23" i="15"/>
  <c r="C19" i="15"/>
  <c r="C18" i="15"/>
  <c r="C15" i="15"/>
  <c r="B15" i="15"/>
  <c r="C11" i="15"/>
  <c r="C10" i="15"/>
  <c r="H9" i="15"/>
  <c r="C9" i="15"/>
  <c r="C8" i="15"/>
  <c r="H7" i="15"/>
  <c r="F7" i="15"/>
  <c r="C7" i="15"/>
  <c r="B7" i="15"/>
  <c r="B47" i="14"/>
  <c r="B41" i="14"/>
  <c r="B35" i="14"/>
  <c r="B31" i="14"/>
  <c r="C25" i="14"/>
  <c r="C24" i="14"/>
  <c r="C23" i="14"/>
  <c r="B23" i="14"/>
  <c r="C19" i="14"/>
  <c r="C18" i="14"/>
  <c r="C15" i="14"/>
  <c r="B15" i="14"/>
  <c r="C11" i="14"/>
  <c r="C10" i="14"/>
  <c r="H9" i="14"/>
  <c r="C9" i="14"/>
  <c r="C8" i="14"/>
  <c r="H7" i="14"/>
  <c r="F7" i="14"/>
  <c r="C7" i="14"/>
  <c r="B7" i="14"/>
  <c r="B47" i="13"/>
  <c r="B41" i="13"/>
  <c r="B35" i="13"/>
  <c r="B31" i="13"/>
  <c r="C25" i="13"/>
  <c r="C24" i="13"/>
  <c r="C23" i="13"/>
  <c r="B23" i="13"/>
  <c r="C19" i="13"/>
  <c r="C18" i="13"/>
  <c r="C15" i="13"/>
  <c r="B15" i="13"/>
  <c r="C11" i="13"/>
  <c r="C10" i="13"/>
  <c r="H9" i="13"/>
  <c r="C9" i="13"/>
  <c r="C8" i="13"/>
  <c r="H7" i="13"/>
  <c r="F7" i="13"/>
  <c r="C7" i="13"/>
  <c r="B7" i="13"/>
  <c r="B47" i="12"/>
  <c r="B41" i="12"/>
  <c r="B35" i="12"/>
  <c r="B31" i="12"/>
  <c r="C25" i="12"/>
  <c r="C24" i="12"/>
  <c r="C23" i="12"/>
  <c r="B23" i="12"/>
  <c r="C19" i="12"/>
  <c r="C18" i="12"/>
  <c r="C15" i="12"/>
  <c r="B15" i="12"/>
  <c r="C11" i="12"/>
  <c r="C10" i="12"/>
  <c r="H9" i="12"/>
  <c r="C9" i="12"/>
  <c r="C8" i="12"/>
  <c r="H7" i="12"/>
  <c r="F7" i="12"/>
  <c r="C7" i="12"/>
  <c r="B7" i="12"/>
  <c r="B47" i="11"/>
  <c r="B41" i="11"/>
  <c r="B35" i="11"/>
  <c r="B31" i="11"/>
  <c r="C25" i="11"/>
  <c r="C24" i="11"/>
  <c r="C23" i="11"/>
  <c r="B23" i="11"/>
  <c r="C19" i="11"/>
  <c r="C18" i="11"/>
  <c r="C15" i="11"/>
  <c r="B15" i="11"/>
  <c r="C11" i="11"/>
  <c r="C10" i="11"/>
  <c r="H9" i="11"/>
  <c r="C9" i="11"/>
  <c r="C8" i="11"/>
  <c r="H7" i="11"/>
  <c r="F7" i="11"/>
  <c r="C7" i="11"/>
  <c r="B7" i="11"/>
  <c r="F71" i="5" l="1"/>
  <c r="F70" i="5"/>
  <c r="F69" i="5"/>
  <c r="F68" i="5"/>
  <c r="F67" i="5"/>
  <c r="F66" i="5"/>
  <c r="C61" i="5"/>
  <c r="C60" i="5"/>
  <c r="C59" i="5"/>
  <c r="C58" i="5"/>
  <c r="C63" i="5"/>
  <c r="C57" i="5"/>
  <c r="C62" i="5"/>
  <c r="I38" i="5"/>
  <c r="I37" i="5"/>
  <c r="I36" i="5"/>
  <c r="I35" i="5"/>
  <c r="I33" i="5"/>
  <c r="I34" i="5"/>
  <c r="F29" i="5"/>
  <c r="F28" i="5"/>
  <c r="F27" i="5"/>
  <c r="F30" i="5"/>
  <c r="F26" i="5"/>
  <c r="F25" i="5"/>
  <c r="C46" i="5"/>
  <c r="C53" i="5"/>
  <c r="C52" i="5"/>
  <c r="C51" i="5"/>
  <c r="C50" i="5"/>
  <c r="C49" i="5"/>
  <c r="C48" i="5"/>
  <c r="C47" i="5"/>
  <c r="C3" i="5"/>
  <c r="C4" i="5"/>
  <c r="C71" i="5"/>
  <c r="C70" i="5"/>
  <c r="C69" i="5"/>
  <c r="C68" i="5"/>
  <c r="C67" i="5"/>
  <c r="C66" i="5"/>
  <c r="C72" i="5"/>
  <c r="F7" i="5"/>
  <c r="F6" i="5"/>
  <c r="F5" i="5"/>
  <c r="F9" i="5"/>
  <c r="F12" i="5"/>
  <c r="F4" i="5"/>
  <c r="F11" i="5"/>
  <c r="F3" i="5"/>
  <c r="F10" i="5"/>
  <c r="F8" i="5"/>
  <c r="I4" i="5"/>
  <c r="I3" i="5"/>
  <c r="F46" i="5"/>
  <c r="F48" i="5"/>
  <c r="F49" i="5"/>
  <c r="F47" i="5"/>
  <c r="C14" i="5"/>
  <c r="C16" i="5"/>
  <c r="C15" i="5"/>
  <c r="F19" i="5"/>
  <c r="F18" i="5"/>
  <c r="F17" i="5"/>
  <c r="F16" i="5"/>
  <c r="F21" i="5"/>
  <c r="F20" i="5"/>
  <c r="F15" i="5"/>
  <c r="F22" i="5"/>
  <c r="F14" i="5"/>
  <c r="C25" i="5"/>
  <c r="C26" i="5"/>
  <c r="I48" i="5"/>
  <c r="I47" i="5"/>
  <c r="I46" i="5"/>
  <c r="I51" i="5"/>
  <c r="I49" i="5"/>
  <c r="I50" i="5"/>
  <c r="C40" i="5"/>
  <c r="C34" i="5"/>
  <c r="C39" i="5"/>
  <c r="C35" i="5"/>
  <c r="C38" i="5"/>
  <c r="C33" i="5"/>
  <c r="C37" i="5"/>
  <c r="C36" i="5"/>
  <c r="C41" i="5"/>
  <c r="C43" i="5"/>
  <c r="C42" i="5"/>
  <c r="C15" i="3"/>
  <c r="C10" i="3"/>
  <c r="B48" i="9" l="1"/>
  <c r="B41" i="9"/>
  <c r="B35" i="9"/>
  <c r="B31" i="9"/>
  <c r="C25" i="9"/>
  <c r="C24" i="9"/>
  <c r="C23" i="9"/>
  <c r="B23" i="9"/>
  <c r="C19" i="9"/>
  <c r="C18" i="9"/>
  <c r="C15" i="9"/>
  <c r="B15" i="9"/>
  <c r="C11" i="9"/>
  <c r="H9" i="9"/>
  <c r="C9" i="9"/>
  <c r="C8" i="9"/>
  <c r="H7" i="9"/>
  <c r="F7" i="9"/>
  <c r="C7" i="9"/>
  <c r="B7" i="9"/>
  <c r="J5" i="9"/>
  <c r="B48" i="8"/>
  <c r="B41" i="8"/>
  <c r="B35" i="8"/>
  <c r="B31" i="8"/>
  <c r="C25" i="8"/>
  <c r="C24" i="8"/>
  <c r="C23" i="8"/>
  <c r="B23" i="8"/>
  <c r="C19" i="8"/>
  <c r="C18" i="8"/>
  <c r="C15" i="8"/>
  <c r="B15" i="8"/>
  <c r="C11" i="8"/>
  <c r="H9" i="8"/>
  <c r="C9" i="8"/>
  <c r="C8" i="8"/>
  <c r="H7" i="8"/>
  <c r="F7" i="8"/>
  <c r="C7" i="8"/>
  <c r="B7" i="8"/>
  <c r="J5" i="8"/>
  <c r="H9" i="3" l="1"/>
  <c r="C19" i="3"/>
  <c r="C9" i="3" l="1"/>
  <c r="C25" i="3" l="1"/>
  <c r="J5" i="3" l="1"/>
  <c r="C18" i="3" l="1"/>
  <c r="B47" i="3"/>
  <c r="B35" i="3"/>
  <c r="C8" i="3"/>
  <c r="B31" i="3" l="1"/>
  <c r="B15" i="3"/>
  <c r="B41" i="3"/>
  <c r="C24" i="3" l="1"/>
  <c r="C23" i="3"/>
  <c r="B23" i="3"/>
  <c r="B7" i="3"/>
  <c r="H7" i="3"/>
  <c r="F7" i="3"/>
  <c r="C7" i="3"/>
</calcChain>
</file>

<file path=xl/sharedStrings.xml><?xml version="1.0" encoding="utf-8"?>
<sst xmlns="http://schemas.openxmlformats.org/spreadsheetml/2006/main" count="405" uniqueCount="217">
  <si>
    <t>かながわ服薬フォローアップ強化プロジェクト</t>
    <rPh sb="4" eb="6">
      <t>フクヤク</t>
    </rPh>
    <rPh sb="13" eb="15">
      <t>キョウカ</t>
    </rPh>
    <phoneticPr fontId="1"/>
  </si>
  <si>
    <t>（１）患者情報</t>
    <rPh sb="3" eb="5">
      <t>カンジャ</t>
    </rPh>
    <rPh sb="5" eb="7">
      <t>ジョウホウ</t>
    </rPh>
    <phoneticPr fontId="1"/>
  </si>
  <si>
    <t>患者対応記録用紙</t>
    <rPh sb="0" eb="2">
      <t>カンジャ</t>
    </rPh>
    <rPh sb="2" eb="4">
      <t>タイオウ</t>
    </rPh>
    <rPh sb="4" eb="6">
      <t>キロク</t>
    </rPh>
    <rPh sb="6" eb="8">
      <t>ヨウシ</t>
    </rPh>
    <phoneticPr fontId="1"/>
  </si>
  <si>
    <t>男性</t>
    <rPh sb="0" eb="2">
      <t>ダンセイ</t>
    </rPh>
    <phoneticPr fontId="1"/>
  </si>
  <si>
    <t>女性</t>
    <rPh sb="0" eb="2">
      <t>ジョセイ</t>
    </rPh>
    <phoneticPr fontId="1"/>
  </si>
  <si>
    <t>有</t>
    <rPh sb="0" eb="1">
      <t>アリ</t>
    </rPh>
    <phoneticPr fontId="1"/>
  </si>
  <si>
    <t>無</t>
    <rPh sb="0" eb="1">
      <t>ナ</t>
    </rPh>
    <phoneticPr fontId="1"/>
  </si>
  <si>
    <t>14日間</t>
    <rPh sb="2" eb="4">
      <t>ニチカン</t>
    </rPh>
    <phoneticPr fontId="1"/>
  </si>
  <si>
    <t>21日間</t>
    <rPh sb="2" eb="4">
      <t>ニチカン</t>
    </rPh>
    <phoneticPr fontId="1"/>
  </si>
  <si>
    <t>28日間</t>
    <rPh sb="2" eb="4">
      <t>ニチカン</t>
    </rPh>
    <phoneticPr fontId="1"/>
  </si>
  <si>
    <t>35日間</t>
    <rPh sb="2" eb="4">
      <t>ニチカン</t>
    </rPh>
    <phoneticPr fontId="1"/>
  </si>
  <si>
    <t>７日間以下</t>
    <rPh sb="1" eb="3">
      <t>ニチカン</t>
    </rPh>
    <rPh sb="3" eb="5">
      <t>イカ</t>
    </rPh>
    <phoneticPr fontId="1"/>
  </si>
  <si>
    <t>42日間以上</t>
    <rPh sb="2" eb="4">
      <t>ニチカン</t>
    </rPh>
    <rPh sb="4" eb="6">
      <t>イジョウ</t>
    </rPh>
    <phoneticPr fontId="1"/>
  </si>
  <si>
    <t>電話</t>
    <rPh sb="0" eb="2">
      <t>デンワ</t>
    </rPh>
    <phoneticPr fontId="1"/>
  </si>
  <si>
    <t>メール</t>
    <phoneticPr fontId="1"/>
  </si>
  <si>
    <t>SNS</t>
    <phoneticPr fontId="1"/>
  </si>
  <si>
    <t>訪問</t>
    <rPh sb="0" eb="2">
      <t>ホウモン</t>
    </rPh>
    <phoneticPr fontId="1"/>
  </si>
  <si>
    <t>（２）</t>
    <phoneticPr fontId="1"/>
  </si>
  <si>
    <t>（１）</t>
    <phoneticPr fontId="1"/>
  </si>
  <si>
    <t>特記事項</t>
    <rPh sb="0" eb="2">
      <t>トッキ</t>
    </rPh>
    <rPh sb="2" eb="4">
      <t>ジコウ</t>
    </rPh>
    <phoneticPr fontId="1"/>
  </si>
  <si>
    <t>1～3剤</t>
    <rPh sb="3" eb="4">
      <t>ザイ</t>
    </rPh>
    <phoneticPr fontId="1"/>
  </si>
  <si>
    <t>4～6剤</t>
    <rPh sb="3" eb="4">
      <t>ザイ</t>
    </rPh>
    <phoneticPr fontId="1"/>
  </si>
  <si>
    <t>7～9剤</t>
    <rPh sb="3" eb="4">
      <t>ザイ</t>
    </rPh>
    <phoneticPr fontId="1"/>
  </si>
  <si>
    <t>10～12剤</t>
    <rPh sb="5" eb="6">
      <t>ザイ</t>
    </rPh>
    <phoneticPr fontId="1"/>
  </si>
  <si>
    <t>13～15剤</t>
    <rPh sb="5" eb="6">
      <t>ザイ</t>
    </rPh>
    <phoneticPr fontId="1"/>
  </si>
  <si>
    <t>16剤以上</t>
    <rPh sb="2" eb="3">
      <t>ザイ</t>
    </rPh>
    <rPh sb="3" eb="5">
      <t>イジョウ</t>
    </rPh>
    <phoneticPr fontId="1"/>
  </si>
  <si>
    <t>４カ月未満</t>
    <rPh sb="2" eb="3">
      <t>ゲツ</t>
    </rPh>
    <rPh sb="3" eb="5">
      <t>ミマン</t>
    </rPh>
    <phoneticPr fontId="1"/>
  </si>
  <si>
    <t>１カ月未満</t>
    <rPh sb="2" eb="3">
      <t>ゲツ</t>
    </rPh>
    <phoneticPr fontId="1"/>
  </si>
  <si>
    <t>２カ月未満</t>
    <rPh sb="2" eb="3">
      <t>ゲツ</t>
    </rPh>
    <phoneticPr fontId="1"/>
  </si>
  <si>
    <t>５カ月未満</t>
    <rPh sb="2" eb="3">
      <t>ゲツ</t>
    </rPh>
    <rPh sb="3" eb="5">
      <t>ミマン</t>
    </rPh>
    <phoneticPr fontId="1"/>
  </si>
  <si>
    <t>６カ月未満</t>
    <rPh sb="2" eb="3">
      <t>ゲツ</t>
    </rPh>
    <rPh sb="3" eb="5">
      <t>ミマン</t>
    </rPh>
    <phoneticPr fontId="1"/>
  </si>
  <si>
    <t>６カ月以上</t>
    <rPh sb="2" eb="3">
      <t>ゲツ</t>
    </rPh>
    <rPh sb="3" eb="5">
      <t>イジョウ</t>
    </rPh>
    <phoneticPr fontId="1"/>
  </si>
  <si>
    <t>多職種へ確認</t>
    <rPh sb="0" eb="1">
      <t>タ</t>
    </rPh>
    <rPh sb="1" eb="3">
      <t>ショクシュ</t>
    </rPh>
    <rPh sb="4" eb="6">
      <t>カクニン</t>
    </rPh>
    <phoneticPr fontId="1"/>
  </si>
  <si>
    <t>ICTシステム
（電子お薬手帳等）</t>
    <rPh sb="9" eb="11">
      <t>デンシ</t>
    </rPh>
    <rPh sb="12" eb="13">
      <t>クスリ</t>
    </rPh>
    <rPh sb="13" eb="15">
      <t>テチョウ</t>
    </rPh>
    <rPh sb="15" eb="16">
      <t>ナド</t>
    </rPh>
    <phoneticPr fontId="1"/>
  </si>
  <si>
    <t>処方変更があったため</t>
    <rPh sb="0" eb="2">
      <t>ショホウ</t>
    </rPh>
    <rPh sb="2" eb="4">
      <t>ヘンコウ</t>
    </rPh>
    <phoneticPr fontId="1"/>
  </si>
  <si>
    <t>多剤処方されているため</t>
    <rPh sb="0" eb="2">
      <t>タザイ</t>
    </rPh>
    <rPh sb="2" eb="4">
      <t>ショホウ</t>
    </rPh>
    <phoneticPr fontId="1"/>
  </si>
  <si>
    <t>ハイリスク薬が処方されているため</t>
    <rPh sb="5" eb="6">
      <t>ヤク</t>
    </rPh>
    <rPh sb="7" eb="9">
      <t>ショホウ</t>
    </rPh>
    <phoneticPr fontId="1"/>
  </si>
  <si>
    <t>病院からの指示（PBPM）</t>
    <rPh sb="0" eb="2">
      <t>ビョウイン</t>
    </rPh>
    <rPh sb="5" eb="7">
      <t>シジ</t>
    </rPh>
    <phoneticPr fontId="1"/>
  </si>
  <si>
    <t>乳幼児であるため</t>
    <rPh sb="0" eb="3">
      <t>ニュウヨウジ</t>
    </rPh>
    <phoneticPr fontId="1"/>
  </si>
  <si>
    <t>コンプライアンスが不良が心配されるため</t>
    <rPh sb="9" eb="11">
      <t>フリョウ</t>
    </rPh>
    <rPh sb="12" eb="14">
      <t>シンパイ</t>
    </rPh>
    <phoneticPr fontId="1"/>
  </si>
  <si>
    <t>フォローアップの期間</t>
    <rPh sb="8" eb="10">
      <t>キカン</t>
    </rPh>
    <phoneticPr fontId="1"/>
  </si>
  <si>
    <t>（３）</t>
    <phoneticPr fontId="1"/>
  </si>
  <si>
    <t>特記事項</t>
    <rPh sb="0" eb="2">
      <t>トッキ</t>
    </rPh>
    <rPh sb="2" eb="4">
      <t>ジコウ</t>
    </rPh>
    <phoneticPr fontId="1"/>
  </si>
  <si>
    <t>初回</t>
    <rPh sb="0" eb="2">
      <t>ショカイ</t>
    </rPh>
    <phoneticPr fontId="1"/>
  </si>
  <si>
    <t>定期的に来局</t>
    <rPh sb="0" eb="2">
      <t>テイキ</t>
    </rPh>
    <rPh sb="2" eb="3">
      <t>テキ</t>
    </rPh>
    <rPh sb="4" eb="6">
      <t>ライキョク</t>
    </rPh>
    <phoneticPr fontId="1"/>
  </si>
  <si>
    <t>来局歴があるが、相当期間が空いている</t>
    <rPh sb="0" eb="2">
      <t>ライキョク</t>
    </rPh>
    <rPh sb="2" eb="3">
      <t>レキ</t>
    </rPh>
    <rPh sb="8" eb="10">
      <t>ソウトウ</t>
    </rPh>
    <rPh sb="10" eb="12">
      <t>キカン</t>
    </rPh>
    <rPh sb="13" eb="14">
      <t>ア</t>
    </rPh>
    <phoneticPr fontId="1"/>
  </si>
  <si>
    <t>薬局名</t>
    <rPh sb="0" eb="2">
      <t>ヤッキョク</t>
    </rPh>
    <rPh sb="2" eb="3">
      <t>メイ</t>
    </rPh>
    <phoneticPr fontId="1"/>
  </si>
  <si>
    <t>担当者氏名</t>
    <rPh sb="0" eb="3">
      <t>タントウシャ</t>
    </rPh>
    <rPh sb="3" eb="5">
      <t>シメイ</t>
    </rPh>
    <phoneticPr fontId="1"/>
  </si>
  <si>
    <t>連絡先</t>
    <rPh sb="0" eb="3">
      <t>レンラクサキ</t>
    </rPh>
    <phoneticPr fontId="1"/>
  </si>
  <si>
    <t>かながわ服薬フォローアップ強化プロジェクト　記録用紙</t>
    <rPh sb="4" eb="6">
      <t>フクヤク</t>
    </rPh>
    <rPh sb="13" eb="15">
      <t>キョウカ</t>
    </rPh>
    <rPh sb="22" eb="24">
      <t>キロク</t>
    </rPh>
    <rPh sb="24" eb="26">
      <t>ヨウシ</t>
    </rPh>
    <phoneticPr fontId="1"/>
  </si>
  <si>
    <t>　この度は、「かながわ服薬フォローアップ強化プロジェクト」にご参加いただきありがとうございます。
　患者さんへのフォローアップのついて、記録をお願いします。</t>
    <rPh sb="3" eb="4">
      <t>タビ</t>
    </rPh>
    <rPh sb="11" eb="13">
      <t>フクヤク</t>
    </rPh>
    <rPh sb="20" eb="22">
      <t>キョウカ</t>
    </rPh>
    <rPh sb="31" eb="33">
      <t>サンカ</t>
    </rPh>
    <rPh sb="50" eb="52">
      <t>カンジャ</t>
    </rPh>
    <rPh sb="68" eb="70">
      <t>キロク</t>
    </rPh>
    <rPh sb="72" eb="73">
      <t>ネガ</t>
    </rPh>
    <phoneticPr fontId="1"/>
  </si>
  <si>
    <t>患者の変化など
（３つまで選択可）</t>
    <rPh sb="13" eb="15">
      <t>センタク</t>
    </rPh>
    <rPh sb="15" eb="16">
      <t>カ</t>
    </rPh>
    <phoneticPr fontId="1"/>
  </si>
  <si>
    <t>薬剤師の対応など
（３つまで選択可）</t>
    <phoneticPr fontId="1"/>
  </si>
  <si>
    <t>②　ピンク色のセルは選択式です。プルダウンから該当する項目を選択してください。</t>
    <rPh sb="5" eb="6">
      <t>イロ</t>
    </rPh>
    <rPh sb="10" eb="12">
      <t>センタク</t>
    </rPh>
    <rPh sb="12" eb="13">
      <t>シキ</t>
    </rPh>
    <rPh sb="23" eb="25">
      <t>ガイトウ</t>
    </rPh>
    <rPh sb="27" eb="29">
      <t>コウモク</t>
    </rPh>
    <rPh sb="30" eb="32">
      <t>センタク</t>
    </rPh>
    <phoneticPr fontId="1"/>
  </si>
  <si>
    <t>③　灰色のセルは自由記載欄です。特記事項等を記載してください。</t>
    <rPh sb="2" eb="4">
      <t>ハイイロ</t>
    </rPh>
    <rPh sb="8" eb="10">
      <t>ジユウ</t>
    </rPh>
    <rPh sb="10" eb="12">
      <t>キサイ</t>
    </rPh>
    <rPh sb="12" eb="13">
      <t>ラン</t>
    </rPh>
    <rPh sb="16" eb="18">
      <t>トッキ</t>
    </rPh>
    <rPh sb="18" eb="20">
      <t>ジコウ</t>
    </rPh>
    <rPh sb="20" eb="21">
      <t>トウ</t>
    </rPh>
    <rPh sb="22" eb="24">
      <t>キサイ</t>
    </rPh>
    <phoneticPr fontId="1"/>
  </si>
  <si>
    <t>④　入力が終わりましたら、上書き保存をしてください。</t>
    <rPh sb="2" eb="4">
      <t>ニュウリョク</t>
    </rPh>
    <rPh sb="5" eb="6">
      <t>オ</t>
    </rPh>
    <rPh sb="13" eb="15">
      <t>ウワガ</t>
    </rPh>
    <rPh sb="16" eb="18">
      <t>ホゾン</t>
    </rPh>
    <phoneticPr fontId="1"/>
  </si>
  <si>
    <t>⑤　その他</t>
    <rPh sb="4" eb="5">
      <t>タ</t>
    </rPh>
    <phoneticPr fontId="1"/>
  </si>
  <si>
    <t>　・提出の際は、患者の氏名や住所等の個人を特定する情報に関する情報は記載しないで
　　ください。</t>
    <rPh sb="2" eb="4">
      <t>テイシュツ</t>
    </rPh>
    <rPh sb="5" eb="6">
      <t>サイ</t>
    </rPh>
    <rPh sb="8" eb="10">
      <t>カンジャ</t>
    </rPh>
    <rPh sb="11" eb="13">
      <t>シメイ</t>
    </rPh>
    <rPh sb="14" eb="16">
      <t>ジュウショ</t>
    </rPh>
    <rPh sb="16" eb="17">
      <t>トウ</t>
    </rPh>
    <rPh sb="18" eb="20">
      <t>コジン</t>
    </rPh>
    <rPh sb="21" eb="23">
      <t>トクテイ</t>
    </rPh>
    <rPh sb="25" eb="27">
      <t>ジョウホウ</t>
    </rPh>
    <rPh sb="28" eb="29">
      <t>カン</t>
    </rPh>
    <rPh sb="31" eb="33">
      <t>ジョウホウ</t>
    </rPh>
    <rPh sb="34" eb="36">
      <t>キサイ</t>
    </rPh>
    <phoneticPr fontId="1"/>
  </si>
  <si>
    <t>【入力方法】</t>
    <rPh sb="1" eb="3">
      <t>ニュウリョク</t>
    </rPh>
    <rPh sb="3" eb="5">
      <t>ホウホウ</t>
    </rPh>
    <phoneticPr fontId="1"/>
  </si>
  <si>
    <t>がん</t>
    <phoneticPr fontId="1"/>
  </si>
  <si>
    <t>高血圧症</t>
    <phoneticPr fontId="1"/>
  </si>
  <si>
    <t>糖尿病</t>
    <phoneticPr fontId="1"/>
  </si>
  <si>
    <t>心疾患</t>
    <phoneticPr fontId="1"/>
  </si>
  <si>
    <t>脳血管障害</t>
    <phoneticPr fontId="1"/>
  </si>
  <si>
    <t>精神神経疾患</t>
    <phoneticPr fontId="1"/>
  </si>
  <si>
    <t>免疫・アレルギー疾患</t>
    <phoneticPr fontId="1"/>
  </si>
  <si>
    <t>感染症</t>
    <phoneticPr fontId="1"/>
  </si>
  <si>
    <t>１歳未満（乳児）</t>
    <rPh sb="1" eb="4">
      <t>サイミマン</t>
    </rPh>
    <rPh sb="5" eb="7">
      <t>ニュウジ</t>
    </rPh>
    <phoneticPr fontId="1"/>
  </si>
  <si>
    <t>７歳未満（幼児）</t>
    <rPh sb="1" eb="2">
      <t>サイ</t>
    </rPh>
    <rPh sb="2" eb="4">
      <t>ミマン</t>
    </rPh>
    <rPh sb="5" eb="7">
      <t>ヨウジ</t>
    </rPh>
    <phoneticPr fontId="1"/>
  </si>
  <si>
    <t>１６～２９歳</t>
    <rPh sb="5" eb="6">
      <t>サイ</t>
    </rPh>
    <phoneticPr fontId="1"/>
  </si>
  <si>
    <t>３０～３９歳</t>
    <rPh sb="5" eb="6">
      <t>サイ</t>
    </rPh>
    <phoneticPr fontId="1"/>
  </si>
  <si>
    <t>４０～４９歳</t>
    <rPh sb="5" eb="6">
      <t>サイ</t>
    </rPh>
    <phoneticPr fontId="1"/>
  </si>
  <si>
    <t>５０～５９歳</t>
    <rPh sb="5" eb="6">
      <t>サイ</t>
    </rPh>
    <phoneticPr fontId="1"/>
  </si>
  <si>
    <t>６０～６９歳</t>
    <rPh sb="5" eb="6">
      <t>サイ</t>
    </rPh>
    <phoneticPr fontId="1"/>
  </si>
  <si>
    <t>７０～７９歳</t>
    <rPh sb="5" eb="6">
      <t>サイ</t>
    </rPh>
    <phoneticPr fontId="1"/>
  </si>
  <si>
    <t>８０歳以上</t>
    <rPh sb="2" eb="3">
      <t>サイ</t>
    </rPh>
    <rPh sb="3" eb="5">
      <t>イジョウ</t>
    </rPh>
    <phoneticPr fontId="1"/>
  </si>
  <si>
    <t>患者の状態
（３つまで選択可）</t>
    <rPh sb="0" eb="2">
      <t>カンジャ</t>
    </rPh>
    <rPh sb="3" eb="5">
      <t>ジョウタイ</t>
    </rPh>
    <rPh sb="11" eb="13">
      <t>センタク</t>
    </rPh>
    <rPh sb="13" eb="14">
      <t>カ</t>
    </rPh>
    <phoneticPr fontId="1"/>
  </si>
  <si>
    <t>薬が正しく飲めているか（使用できているか）</t>
    <rPh sb="0" eb="1">
      <t>クスリ</t>
    </rPh>
    <rPh sb="2" eb="3">
      <t>タダ</t>
    </rPh>
    <rPh sb="5" eb="6">
      <t>ノ</t>
    </rPh>
    <rPh sb="12" eb="14">
      <t>シヨウ</t>
    </rPh>
    <phoneticPr fontId="1"/>
  </si>
  <si>
    <t>薬に関して不安なことはないか</t>
    <rPh sb="0" eb="1">
      <t>クスリ</t>
    </rPh>
    <rPh sb="2" eb="3">
      <t>カン</t>
    </rPh>
    <rPh sb="5" eb="7">
      <t>フアン</t>
    </rPh>
    <phoneticPr fontId="1"/>
  </si>
  <si>
    <t>副作用と思われる症状は出ていないか</t>
    <rPh sb="0" eb="3">
      <t>フクサヨウ</t>
    </rPh>
    <rPh sb="4" eb="5">
      <t>オモ</t>
    </rPh>
    <rPh sb="8" eb="10">
      <t>ショウジョウ</t>
    </rPh>
    <rPh sb="11" eb="12">
      <t>デ</t>
    </rPh>
    <phoneticPr fontId="1"/>
  </si>
  <si>
    <t>特記事項(自由記載)</t>
    <rPh sb="0" eb="2">
      <t>トッキ</t>
    </rPh>
    <rPh sb="2" eb="4">
      <t>ジコウ</t>
    </rPh>
    <rPh sb="5" eb="7">
      <t>ジユウ</t>
    </rPh>
    <rPh sb="7" eb="9">
      <t>キサイ</t>
    </rPh>
    <phoneticPr fontId="1"/>
  </si>
  <si>
    <t>特記事項（自由記載）</t>
    <rPh sb="0" eb="2">
      <t>トッキ</t>
    </rPh>
    <rPh sb="2" eb="4">
      <t>ジコウ</t>
    </rPh>
    <rPh sb="5" eb="9">
      <t>ジユウキサイ</t>
    </rPh>
    <phoneticPr fontId="1"/>
  </si>
  <si>
    <t>２.フォローを要する医薬品
（自由記載）</t>
    <rPh sb="15" eb="17">
      <t>ジユウ</t>
    </rPh>
    <rPh sb="17" eb="19">
      <t>キサイ</t>
    </rPh>
    <phoneticPr fontId="1"/>
  </si>
  <si>
    <t>薬が正しく飲めていない（使用できていない）</t>
    <rPh sb="0" eb="1">
      <t>クスリ</t>
    </rPh>
    <rPh sb="2" eb="3">
      <t>タダ</t>
    </rPh>
    <rPh sb="5" eb="6">
      <t>ノ</t>
    </rPh>
    <rPh sb="12" eb="14">
      <t>シヨウ</t>
    </rPh>
    <phoneticPr fontId="1"/>
  </si>
  <si>
    <t>薬に関して何かしらの不安を抱えている</t>
    <rPh sb="0" eb="1">
      <t>クスリ</t>
    </rPh>
    <rPh sb="2" eb="3">
      <t>カン</t>
    </rPh>
    <rPh sb="5" eb="6">
      <t>ナニ</t>
    </rPh>
    <rPh sb="10" eb="12">
      <t>フアン</t>
    </rPh>
    <rPh sb="13" eb="14">
      <t>カカ</t>
    </rPh>
    <phoneticPr fontId="1"/>
  </si>
  <si>
    <t>副作用を思われる症状が出ている</t>
    <rPh sb="0" eb="3">
      <t>フクサヨウ</t>
    </rPh>
    <rPh sb="4" eb="5">
      <t>オモ</t>
    </rPh>
    <rPh sb="8" eb="10">
      <t>ショウジョウ</t>
    </rPh>
    <rPh sb="11" eb="12">
      <t>デ</t>
    </rPh>
    <phoneticPr fontId="1"/>
  </si>
  <si>
    <t>飲み残しがある</t>
    <rPh sb="0" eb="1">
      <t>ノ</t>
    </rPh>
    <rPh sb="2" eb="3">
      <t>ノコ</t>
    </rPh>
    <phoneticPr fontId="1"/>
  </si>
  <si>
    <t>メモ欄</t>
    <rPh sb="2" eb="3">
      <t>ラン</t>
    </rPh>
    <phoneticPr fontId="1"/>
  </si>
  <si>
    <t>〇</t>
    <phoneticPr fontId="1"/>
  </si>
  <si>
    <t>×</t>
    <phoneticPr fontId="1"/>
  </si>
  <si>
    <t>入力管理表</t>
    <rPh sb="0" eb="2">
      <t>ニュウリョク</t>
    </rPh>
    <rPh sb="2" eb="4">
      <t>カンリ</t>
    </rPh>
    <rPh sb="4" eb="5">
      <t>ヒョウ</t>
    </rPh>
    <phoneticPr fontId="1"/>
  </si>
  <si>
    <t>　・記録のうち好事例については、事業終了後に事例集として取りまとめます。
　　上記入力管理表の「事例集への掲載の可否」欄の〇×を選択してください。</t>
    <rPh sb="2" eb="4">
      <t>キロク</t>
    </rPh>
    <rPh sb="7" eb="8">
      <t>コウ</t>
    </rPh>
    <rPh sb="8" eb="10">
      <t>ジレイ</t>
    </rPh>
    <rPh sb="16" eb="18">
      <t>ジギョウ</t>
    </rPh>
    <rPh sb="18" eb="20">
      <t>シュウリョウ</t>
    </rPh>
    <rPh sb="20" eb="21">
      <t>ゴ</t>
    </rPh>
    <rPh sb="22" eb="24">
      <t>ジレイ</t>
    </rPh>
    <rPh sb="24" eb="25">
      <t>シュウ</t>
    </rPh>
    <rPh sb="28" eb="29">
      <t>ト</t>
    </rPh>
    <rPh sb="39" eb="41">
      <t>ジョウキ</t>
    </rPh>
    <rPh sb="41" eb="43">
      <t>ニュウリョク</t>
    </rPh>
    <rPh sb="43" eb="45">
      <t>カンリ</t>
    </rPh>
    <rPh sb="45" eb="46">
      <t>ヒョウ</t>
    </rPh>
    <rPh sb="48" eb="50">
      <t>ジレイ</t>
    </rPh>
    <rPh sb="50" eb="51">
      <t>シュウ</t>
    </rPh>
    <rPh sb="53" eb="55">
      <t>ケイサイ</t>
    </rPh>
    <rPh sb="56" eb="58">
      <t>カヒ</t>
    </rPh>
    <rPh sb="59" eb="60">
      <t>ラン</t>
    </rPh>
    <rPh sb="64" eb="66">
      <t>センタク</t>
    </rPh>
    <phoneticPr fontId="1"/>
  </si>
  <si>
    <t>事例集への掲載の可否</t>
    <rPh sb="0" eb="2">
      <t>ジレイ</t>
    </rPh>
    <rPh sb="2" eb="3">
      <t>シュウ</t>
    </rPh>
    <rPh sb="5" eb="7">
      <t>ケイサイ</t>
    </rPh>
    <rPh sb="8" eb="10">
      <t>カヒ</t>
    </rPh>
    <phoneticPr fontId="1"/>
  </si>
  <si>
    <t>退院したばかりであるため</t>
    <rPh sb="0" eb="2">
      <t>タイイン</t>
    </rPh>
    <phoneticPr fontId="1"/>
  </si>
  <si>
    <t>高齢者であるため</t>
    <rPh sb="0" eb="3">
      <t>コウレイシャ</t>
    </rPh>
    <phoneticPr fontId="1"/>
  </si>
  <si>
    <t>来局</t>
    <rPh sb="0" eb="2">
      <t>ライキョク</t>
    </rPh>
    <phoneticPr fontId="1"/>
  </si>
  <si>
    <t>投薬時の連絡票に基づき服薬後複数回にわたって連絡した</t>
    <rPh sb="11" eb="13">
      <t>フクヤク</t>
    </rPh>
    <rPh sb="13" eb="14">
      <t>ゴ</t>
    </rPh>
    <rPh sb="14" eb="16">
      <t>フクスウ</t>
    </rPh>
    <rPh sb="16" eb="17">
      <t>カイ</t>
    </rPh>
    <rPh sb="22" eb="24">
      <t>レンラク</t>
    </rPh>
    <phoneticPr fontId="1"/>
  </si>
  <si>
    <t>投薬時の連絡票によらず、患者から連絡があった場合のみ連絡した</t>
    <rPh sb="0" eb="2">
      <t>トウヤク</t>
    </rPh>
    <rPh sb="2" eb="3">
      <t>ジ</t>
    </rPh>
    <rPh sb="4" eb="6">
      <t>レンラク</t>
    </rPh>
    <rPh sb="6" eb="7">
      <t>ヒョウ</t>
    </rPh>
    <rPh sb="12" eb="14">
      <t>カンジャ</t>
    </rPh>
    <rPh sb="16" eb="18">
      <t>レンラク</t>
    </rPh>
    <rPh sb="22" eb="24">
      <t>バアイ</t>
    </rPh>
    <rPh sb="26" eb="28">
      <t>レンラク</t>
    </rPh>
    <phoneticPr fontId="1"/>
  </si>
  <si>
    <t>医師から指示に基づき連絡した</t>
    <rPh sb="0" eb="2">
      <t>イシ</t>
    </rPh>
    <rPh sb="4" eb="6">
      <t>シジ</t>
    </rPh>
    <rPh sb="7" eb="8">
      <t>モト</t>
    </rPh>
    <rPh sb="10" eb="12">
      <t>レンラク</t>
    </rPh>
    <phoneticPr fontId="1"/>
  </si>
  <si>
    <t>お薬の服用方法（使用方法）について改めて情報提供した</t>
    <rPh sb="1" eb="2">
      <t>クスリ</t>
    </rPh>
    <rPh sb="3" eb="5">
      <t>フクヨウ</t>
    </rPh>
    <rPh sb="5" eb="7">
      <t>ホウホウ</t>
    </rPh>
    <rPh sb="8" eb="10">
      <t>シヨウ</t>
    </rPh>
    <rPh sb="10" eb="12">
      <t>ホウホウ</t>
    </rPh>
    <rPh sb="17" eb="18">
      <t>アラタ</t>
    </rPh>
    <rPh sb="20" eb="22">
      <t>ジョウホウ</t>
    </rPh>
    <rPh sb="22" eb="24">
      <t>テイキョウ</t>
    </rPh>
    <phoneticPr fontId="1"/>
  </si>
  <si>
    <t>服薬状況が改善した</t>
    <rPh sb="0" eb="2">
      <t>フクヤク</t>
    </rPh>
    <rPh sb="2" eb="4">
      <t>ジョウキョウ</t>
    </rPh>
    <rPh sb="5" eb="7">
      <t>カイゼン</t>
    </rPh>
    <phoneticPr fontId="1"/>
  </si>
  <si>
    <t>患者の不安の軽減したとの回答が得られた</t>
    <rPh sb="0" eb="2">
      <t>カンジャ</t>
    </rPh>
    <rPh sb="3" eb="5">
      <t>フアン</t>
    </rPh>
    <rPh sb="6" eb="8">
      <t>ケイゲン</t>
    </rPh>
    <rPh sb="12" eb="14">
      <t>カイトウ</t>
    </rPh>
    <rPh sb="15" eb="16">
      <t>エ</t>
    </rPh>
    <phoneticPr fontId="1"/>
  </si>
  <si>
    <t>治療効果が向上した</t>
    <rPh sb="0" eb="2">
      <t>チリョウ</t>
    </rPh>
    <rPh sb="2" eb="4">
      <t>コウカ</t>
    </rPh>
    <rPh sb="5" eb="7">
      <t>コウジョウ</t>
    </rPh>
    <phoneticPr fontId="1"/>
  </si>
  <si>
    <t>副作用と思われる症状が改善した</t>
    <rPh sb="0" eb="3">
      <t>フクサヨウ</t>
    </rPh>
    <rPh sb="4" eb="5">
      <t>オモ</t>
    </rPh>
    <rPh sb="8" eb="10">
      <t>ショウジョウ</t>
    </rPh>
    <rPh sb="11" eb="13">
      <t>カイゼン</t>
    </rPh>
    <phoneticPr fontId="1"/>
  </si>
  <si>
    <t>患者の生活背景を把握することができた</t>
    <rPh sb="0" eb="2">
      <t>カンジャ</t>
    </rPh>
    <rPh sb="3" eb="5">
      <t>セイカツ</t>
    </rPh>
    <rPh sb="5" eb="7">
      <t>ハイケイ</t>
    </rPh>
    <rPh sb="8" eb="10">
      <t>ハアク</t>
    </rPh>
    <phoneticPr fontId="1"/>
  </si>
  <si>
    <t>かかりつけ薬剤師になった</t>
    <rPh sb="5" eb="8">
      <t>ヤクザイシ</t>
    </rPh>
    <phoneticPr fontId="1"/>
  </si>
  <si>
    <t>患者から相談が来るようになった</t>
    <rPh sb="0" eb="2">
      <t>カンジャ</t>
    </rPh>
    <rPh sb="4" eb="6">
      <t>ソウダン</t>
    </rPh>
    <rPh sb="7" eb="8">
      <t>ク</t>
    </rPh>
    <phoneticPr fontId="1"/>
  </si>
  <si>
    <t>医師の処方が変更された</t>
    <rPh sb="0" eb="2">
      <t>イシ</t>
    </rPh>
    <rPh sb="3" eb="5">
      <t>ショホウ</t>
    </rPh>
    <rPh sb="6" eb="8">
      <t>ヘンコウ</t>
    </rPh>
    <phoneticPr fontId="1"/>
  </si>
  <si>
    <t>フォローアップ
完了</t>
    <rPh sb="8" eb="10">
      <t>カンリョウ</t>
    </rPh>
    <phoneticPr fontId="1"/>
  </si>
  <si>
    <t>医師に相談するよう患者に助言した</t>
    <rPh sb="0" eb="2">
      <t>イシ</t>
    </rPh>
    <rPh sb="3" eb="5">
      <t>ソウダン</t>
    </rPh>
    <rPh sb="9" eb="11">
      <t>カンジャ</t>
    </rPh>
    <rPh sb="12" eb="14">
      <t>ジョゲン</t>
    </rPh>
    <phoneticPr fontId="1"/>
  </si>
  <si>
    <t>服薬中の薬の効果を患者が実感していない・服薬中の薬の効果が出ていない</t>
    <rPh sb="0" eb="2">
      <t>フクヤク</t>
    </rPh>
    <rPh sb="2" eb="3">
      <t>チュウ</t>
    </rPh>
    <rPh sb="4" eb="5">
      <t>クスリ</t>
    </rPh>
    <rPh sb="6" eb="8">
      <t>コウカ</t>
    </rPh>
    <rPh sb="9" eb="11">
      <t>カンジャ</t>
    </rPh>
    <rPh sb="12" eb="14">
      <t>ジッカン</t>
    </rPh>
    <rPh sb="20" eb="22">
      <t>フクヤク</t>
    </rPh>
    <rPh sb="22" eb="23">
      <t>チュウ</t>
    </rPh>
    <rPh sb="24" eb="25">
      <t>クスリ</t>
    </rPh>
    <rPh sb="26" eb="28">
      <t>コウカ</t>
    </rPh>
    <rPh sb="29" eb="30">
      <t>デ</t>
    </rPh>
    <phoneticPr fontId="1"/>
  </si>
  <si>
    <t>服薬中の薬の効果は出ているか</t>
    <rPh sb="0" eb="2">
      <t>フクヤク</t>
    </rPh>
    <rPh sb="2" eb="3">
      <t>チュウ</t>
    </rPh>
    <rPh sb="4" eb="5">
      <t>クスリ</t>
    </rPh>
    <rPh sb="6" eb="8">
      <t>コウカ</t>
    </rPh>
    <rPh sb="9" eb="10">
      <t>デ</t>
    </rPh>
    <phoneticPr fontId="1"/>
  </si>
  <si>
    <r>
      <t xml:space="preserve">事例集への掲載の可否
</t>
    </r>
    <r>
      <rPr>
        <b/>
        <sz val="12"/>
        <rFont val="ＭＳ Ｐゴシック"/>
        <family val="3"/>
        <charset val="128"/>
        <scheme val="minor"/>
      </rPr>
      <t>※入力不要</t>
    </r>
    <rPh sb="0" eb="2">
      <t>ジレイ</t>
    </rPh>
    <rPh sb="2" eb="3">
      <t>シュウ</t>
    </rPh>
    <rPh sb="5" eb="7">
      <t>ケイサイ</t>
    </rPh>
    <rPh sb="8" eb="10">
      <t>カヒ</t>
    </rPh>
    <rPh sb="12" eb="14">
      <t>ニュウリョク</t>
    </rPh>
    <rPh sb="14" eb="16">
      <t>フヨウ</t>
    </rPh>
    <phoneticPr fontId="1"/>
  </si>
  <si>
    <t>事例１</t>
    <rPh sb="0" eb="2">
      <t>ジレイ</t>
    </rPh>
    <phoneticPr fontId="1"/>
  </si>
  <si>
    <t>事例No.</t>
    <rPh sb="0" eb="2">
      <t>ジレイ</t>
    </rPh>
    <phoneticPr fontId="1"/>
  </si>
  <si>
    <t>事例１</t>
    <phoneticPr fontId="1"/>
  </si>
  <si>
    <t>事例２</t>
    <phoneticPr fontId="1"/>
  </si>
  <si>
    <t>事例３</t>
    <phoneticPr fontId="1"/>
  </si>
  <si>
    <t>事例４</t>
    <phoneticPr fontId="1"/>
  </si>
  <si>
    <t>事例５</t>
    <phoneticPr fontId="1"/>
  </si>
  <si>
    <t>事例６</t>
    <phoneticPr fontId="1"/>
  </si>
  <si>
    <t>事例７</t>
    <phoneticPr fontId="1"/>
  </si>
  <si>
    <t>事例８</t>
    <phoneticPr fontId="1"/>
  </si>
  <si>
    <t>事例９</t>
    <phoneticPr fontId="1"/>
  </si>
  <si>
    <t>事例１０</t>
    <phoneticPr fontId="1"/>
  </si>
  <si>
    <t>（２）フォローアップの必要性の判断理由等</t>
    <rPh sb="11" eb="14">
      <t>ヒツヨウセイ</t>
    </rPh>
    <rPh sb="15" eb="17">
      <t>ハンダン</t>
    </rPh>
    <rPh sb="17" eb="19">
      <t>リユウ</t>
    </rPh>
    <rPh sb="19" eb="20">
      <t>ナド</t>
    </rPh>
    <phoneticPr fontId="1"/>
  </si>
  <si>
    <t>（３）患者との連絡</t>
    <rPh sb="3" eb="5">
      <t>カンジャ</t>
    </rPh>
    <rPh sb="7" eb="9">
      <t>レンラク</t>
    </rPh>
    <phoneticPr fontId="1"/>
  </si>
  <si>
    <t>（６）患者の状態を確認して薬剤師がとった対応</t>
    <rPh sb="3" eb="5">
      <t>カンジャ</t>
    </rPh>
    <rPh sb="6" eb="8">
      <t>ジョウタイ</t>
    </rPh>
    <rPh sb="9" eb="11">
      <t>カクニン</t>
    </rPh>
    <rPh sb="13" eb="16">
      <t>ヤクザイシ</t>
    </rPh>
    <rPh sb="20" eb="22">
      <t>タイオウ</t>
    </rPh>
    <phoneticPr fontId="1"/>
  </si>
  <si>
    <t>疾患名（自由記載）</t>
    <rPh sb="0" eb="2">
      <t>シッカン</t>
    </rPh>
    <rPh sb="2" eb="3">
      <t>メイ</t>
    </rPh>
    <rPh sb="4" eb="6">
      <t>ジユウ</t>
    </rPh>
    <rPh sb="6" eb="8">
      <t>キサイ</t>
    </rPh>
    <phoneticPr fontId="1"/>
  </si>
  <si>
    <t>　・記録用紙は1回のフォローアップ事例につき１シートとしてください。
（一人の患者様に対して違う観点のフォローアップをした場合はシートを２つに分けてください）
例）患者Aに対して、９月にインスリン自己注射の使用方法についてフォローアップし、適正に使用されるようになったが、11月に患者Aの様子を伺ったところ、低血糖が疑われたため、再度フォローアップした。
→このケースでは、①インスリン自己注射の使用方法のフォローアップで1シート、さらに別シートで低血糖のフォローアップで別の１シートを使用してください。</t>
    <rPh sb="8" eb="9">
      <t>カイ</t>
    </rPh>
    <rPh sb="17" eb="19">
      <t>ジレイ</t>
    </rPh>
    <rPh sb="36" eb="38">
      <t>ヒトリ</t>
    </rPh>
    <rPh sb="39" eb="41">
      <t>カンジャ</t>
    </rPh>
    <rPh sb="41" eb="42">
      <t>サマ</t>
    </rPh>
    <rPh sb="43" eb="44">
      <t>タイ</t>
    </rPh>
    <rPh sb="46" eb="47">
      <t>チガ</t>
    </rPh>
    <rPh sb="48" eb="50">
      <t>カンテン</t>
    </rPh>
    <rPh sb="61" eb="63">
      <t>バアイ</t>
    </rPh>
    <rPh sb="71" eb="72">
      <t>ワ</t>
    </rPh>
    <rPh sb="80" eb="81">
      <t>レイ</t>
    </rPh>
    <rPh sb="82" eb="84">
      <t>カンジャ</t>
    </rPh>
    <rPh sb="86" eb="87">
      <t>タイ</t>
    </rPh>
    <rPh sb="91" eb="92">
      <t>ガツ</t>
    </rPh>
    <rPh sb="98" eb="100">
      <t>ジコ</t>
    </rPh>
    <rPh sb="100" eb="102">
      <t>チュウシャ</t>
    </rPh>
    <rPh sb="103" eb="105">
      <t>シヨウ</t>
    </rPh>
    <rPh sb="105" eb="107">
      <t>ホウホウ</t>
    </rPh>
    <rPh sb="120" eb="122">
      <t>テキセイ</t>
    </rPh>
    <rPh sb="123" eb="125">
      <t>シヨウ</t>
    </rPh>
    <rPh sb="138" eb="139">
      <t>ガツ</t>
    </rPh>
    <rPh sb="140" eb="142">
      <t>カンジャ</t>
    </rPh>
    <rPh sb="144" eb="146">
      <t>ヨウス</t>
    </rPh>
    <rPh sb="147" eb="148">
      <t>ウカガ</t>
    </rPh>
    <rPh sb="154" eb="157">
      <t>テイケットウ</t>
    </rPh>
    <rPh sb="158" eb="159">
      <t>ウタガ</t>
    </rPh>
    <rPh sb="165" eb="167">
      <t>サイド</t>
    </rPh>
    <rPh sb="193" eb="195">
      <t>ジコ</t>
    </rPh>
    <rPh sb="195" eb="197">
      <t>チュウシャ</t>
    </rPh>
    <rPh sb="198" eb="200">
      <t>シヨウ</t>
    </rPh>
    <rPh sb="200" eb="202">
      <t>ホウホウ</t>
    </rPh>
    <rPh sb="219" eb="220">
      <t>ベツ</t>
    </rPh>
    <rPh sb="224" eb="227">
      <t>テイケットウ</t>
    </rPh>
    <rPh sb="236" eb="237">
      <t>ベツ</t>
    </rPh>
    <rPh sb="243" eb="245">
      <t>シヨウ</t>
    </rPh>
    <phoneticPr fontId="1"/>
  </si>
  <si>
    <t>疾患名等（自由記載）</t>
    <rPh sb="0" eb="2">
      <t>シッカン</t>
    </rPh>
    <rPh sb="2" eb="3">
      <t>メイ</t>
    </rPh>
    <rPh sb="3" eb="4">
      <t>トウ</t>
    </rPh>
    <rPh sb="5" eb="7">
      <t>ジユウ</t>
    </rPh>
    <rPh sb="7" eb="9">
      <t>キサイ</t>
    </rPh>
    <phoneticPr fontId="1"/>
  </si>
  <si>
    <t>不眠</t>
    <rPh sb="0" eb="2">
      <t>フミン</t>
    </rPh>
    <phoneticPr fontId="1"/>
  </si>
  <si>
    <t>精神神経疾患</t>
  </si>
  <si>
    <t>ブロチゾラム</t>
  </si>
  <si>
    <t>体調不良により入院した際に、入院中あまり眠れず、ベルソムラ15ｍｇが処方となった。
退院後も眠れないことがしばしばあり、かかりつけの医療機関に相談。
→ブロチゾラムが処方された。</t>
    <phoneticPr fontId="1"/>
  </si>
  <si>
    <t>〇月〇日　患者来局
　薬剤の変更、独居の高齢者であること、退院したばかりであることの理由によりフォローアップをすることとした。</t>
    <phoneticPr fontId="1"/>
  </si>
  <si>
    <t>〇月〇日
　連絡票に基づき、翌日電話する。
　服薬状況、治療の効果、副作用の状況等を確認
　→副作用が出ているとみられるので、医師に相談するよう指導した。
　かかりつけ医の診察後、処方箋をもって来局
　ブロチゾラム→ベルソムラに変更。
　→処方変更後の様子を確認するために、〇日後に買い物のついでに来局してもらうこととした。
〇月〇日
　患者来局
　様子が普段通りにもどり、ふらつきもなくなったことを確認した。
　睡眠状況も良好の様子。</t>
  </si>
  <si>
    <t>ふらつきが強く出ていた
表現が難しいが、様子が普段と違うように見受けられた。</t>
  </si>
  <si>
    <t>ブロチゾラム→ベルソムラ15mgに戻った。
ふらつき等がなくなり、様子も普段どおりになった。</t>
  </si>
  <si>
    <t>記載例１</t>
    <rPh sb="0" eb="2">
      <t>キサイ</t>
    </rPh>
    <rPh sb="2" eb="3">
      <t>レイ</t>
    </rPh>
    <phoneticPr fontId="1"/>
  </si>
  <si>
    <t>糖尿病</t>
  </si>
  <si>
    <t>奥さんと二人暮らし、市内に娘家族が暮らしている。
長年インスリン自己注射をしている</t>
    <phoneticPr fontId="1"/>
  </si>
  <si>
    <t>インスリン自己注射</t>
    <phoneticPr fontId="1"/>
  </si>
  <si>
    <t>長年自己注射をしているが、今朝の自己注射がうまくできていないと、奥さんから電話にて相談があった。年齢等を考慮し、使用状況の確認が必要と判断した。</t>
  </si>
  <si>
    <t xml:space="preserve">〇月〇日
　患者の奥さんから電話相談
　電話を切った後にインスリン注入器具の不具合の有無を確認するために奥さん来局。
　注射器には異常なし。針が曲がっていたことから、手技に問題があると判断。
　奥さんと相談し、翌日患者本人と来局していただくこととする。
〇月〇日
　患者本人と奥さんが来局。使用状況を確認した。
　自己血糖測定はきちんとできていたが、自己注射の薬液がうまく出ていないようだった。
　使用方法を改めて情報提供した。
　○日後にフォローアップすることとした。
〇月〇日
　奥さん別件で来局。血糖値を確認したところ、良好な値であることを確認した。
〇月〇日
　使用方法を再度確認したところ、適正に使用されていた。
</t>
  </si>
  <si>
    <t>奥さんと患者に来局していただき、使用状況を確認し、指導を行った。</t>
  </si>
  <si>
    <t>適正な使用ができるようになり、良好な血糖コントロールにつながった。</t>
    <phoneticPr fontId="1"/>
  </si>
  <si>
    <t>１.性別</t>
    <rPh sb="2" eb="4">
      <t>セイベツ</t>
    </rPh>
    <phoneticPr fontId="1"/>
  </si>
  <si>
    <t>２.年齢</t>
    <rPh sb="2" eb="4">
      <t>ネンレイ</t>
    </rPh>
    <phoneticPr fontId="1"/>
  </si>
  <si>
    <t>３.かかりつけの合意</t>
    <rPh sb="8" eb="10">
      <t>ゴウイ</t>
    </rPh>
    <phoneticPr fontId="1"/>
  </si>
  <si>
    <t>４.来局歴</t>
    <rPh sb="2" eb="4">
      <t>ライキョク</t>
    </rPh>
    <rPh sb="4" eb="5">
      <t>レキ</t>
    </rPh>
    <phoneticPr fontId="1"/>
  </si>
  <si>
    <t>５.今回のフォローアップに関する疾患分類</t>
    <rPh sb="2" eb="4">
      <t>コンカイ</t>
    </rPh>
    <rPh sb="13" eb="14">
      <t>カン</t>
    </rPh>
    <rPh sb="16" eb="18">
      <t>シッカン</t>
    </rPh>
    <rPh sb="18" eb="20">
      <t>ブンルイ</t>
    </rPh>
    <phoneticPr fontId="1"/>
  </si>
  <si>
    <t>６.その他の疾患の有無</t>
    <rPh sb="4" eb="5">
      <t>タ</t>
    </rPh>
    <rPh sb="6" eb="8">
      <t>シッカン</t>
    </rPh>
    <rPh sb="9" eb="11">
      <t>ウム</t>
    </rPh>
    <phoneticPr fontId="1"/>
  </si>
  <si>
    <t>７.服用している医薬品の総数
（今回来局時の処方薬だけでなく、患者が服用しているすべての医薬品の数）</t>
    <rPh sb="2" eb="4">
      <t>フクヨウ</t>
    </rPh>
    <rPh sb="12" eb="14">
      <t>ソウスウ</t>
    </rPh>
    <rPh sb="16" eb="18">
      <t>コンカイ</t>
    </rPh>
    <rPh sb="18" eb="20">
      <t>ライキョク</t>
    </rPh>
    <rPh sb="20" eb="21">
      <t>ジ</t>
    </rPh>
    <rPh sb="22" eb="25">
      <t>ショホウヤク</t>
    </rPh>
    <rPh sb="31" eb="33">
      <t>カンジャ</t>
    </rPh>
    <rPh sb="34" eb="36">
      <t>フクヨウ</t>
    </rPh>
    <rPh sb="44" eb="47">
      <t>イヤクヒン</t>
    </rPh>
    <rPh sb="48" eb="49">
      <t>カズ</t>
    </rPh>
    <phoneticPr fontId="1"/>
  </si>
  <si>
    <t>１.フォローアップする理由
（３つまで選択可）</t>
    <rPh sb="11" eb="13">
      <t>リユウ</t>
    </rPh>
    <rPh sb="19" eb="21">
      <t>センタク</t>
    </rPh>
    <rPh sb="21" eb="22">
      <t>カ</t>
    </rPh>
    <phoneticPr fontId="1"/>
  </si>
  <si>
    <t>３.次回の診察（薬局）までの日数</t>
    <rPh sb="2" eb="4">
      <t>ジカイ</t>
    </rPh>
    <rPh sb="5" eb="7">
      <t>シンサツ</t>
    </rPh>
    <rPh sb="8" eb="10">
      <t>ヤッキョク</t>
    </rPh>
    <rPh sb="14" eb="16">
      <t>ニッスウ</t>
    </rPh>
    <phoneticPr fontId="1"/>
  </si>
  <si>
    <t>１.連絡方法
（３つまで選択可）</t>
    <rPh sb="2" eb="4">
      <t>レンラク</t>
    </rPh>
    <rPh sb="4" eb="6">
      <t>ホウホウ</t>
    </rPh>
    <rPh sb="12" eb="14">
      <t>センタク</t>
    </rPh>
    <rPh sb="14" eb="15">
      <t>カ</t>
    </rPh>
    <phoneticPr fontId="1"/>
  </si>
  <si>
    <t>２.連絡のタイミング（訪問、来局等も含む）</t>
    <rPh sb="2" eb="4">
      <t>レンラク</t>
    </rPh>
    <rPh sb="11" eb="13">
      <t>ホウモン</t>
    </rPh>
    <rPh sb="14" eb="16">
      <t>ライキョク</t>
    </rPh>
    <rPh sb="16" eb="17">
      <t>トウ</t>
    </rPh>
    <rPh sb="18" eb="19">
      <t>フク</t>
    </rPh>
    <phoneticPr fontId="1"/>
  </si>
  <si>
    <t>３.連絡時確認事項（３つまで選択可）</t>
    <rPh sb="2" eb="4">
      <t>レンラク</t>
    </rPh>
    <rPh sb="4" eb="5">
      <t>ジ</t>
    </rPh>
    <rPh sb="5" eb="7">
      <t>カクニン</t>
    </rPh>
    <rPh sb="7" eb="9">
      <t>ジコウ</t>
    </rPh>
    <phoneticPr fontId="1"/>
  </si>
  <si>
    <t>記載例２</t>
    <rPh sb="0" eb="2">
      <t>キサイ</t>
    </rPh>
    <rPh sb="2" eb="3">
      <t>レイ</t>
    </rPh>
    <phoneticPr fontId="1"/>
  </si>
  <si>
    <t>①　画面の下部のシート見出しから事例１～１０のシートを選択し、それぞれの患者の情報、フォローアップに関する情報を入力してください。</t>
    <rPh sb="2" eb="4">
      <t>ガメン</t>
    </rPh>
    <rPh sb="5" eb="7">
      <t>カブ</t>
    </rPh>
    <rPh sb="11" eb="13">
      <t>ミダ</t>
    </rPh>
    <rPh sb="16" eb="18">
      <t>ジレイ</t>
    </rPh>
    <rPh sb="27" eb="29">
      <t>センタク</t>
    </rPh>
    <rPh sb="36" eb="38">
      <t>カンジャ</t>
    </rPh>
    <rPh sb="39" eb="41">
      <t>ジョウホウ</t>
    </rPh>
    <rPh sb="50" eb="51">
      <t>カン</t>
    </rPh>
    <rPh sb="53" eb="55">
      <t>ジョウホウ</t>
    </rPh>
    <rPh sb="56" eb="58">
      <t>ニュウリョク</t>
    </rPh>
    <phoneticPr fontId="1"/>
  </si>
  <si>
    <t>5自由</t>
    <rPh sb="1" eb="3">
      <t>ジユウ</t>
    </rPh>
    <phoneticPr fontId="1"/>
  </si>
  <si>
    <t>2自由</t>
    <rPh sb="1" eb="3">
      <t>ジユウ</t>
    </rPh>
    <phoneticPr fontId="1"/>
  </si>
  <si>
    <t>（４）</t>
    <phoneticPr fontId="1"/>
  </si>
  <si>
    <t>特記事項</t>
    <rPh sb="0" eb="2">
      <t>トッキ</t>
    </rPh>
    <rPh sb="2" eb="4">
      <t>ジコウ</t>
    </rPh>
    <phoneticPr fontId="1"/>
  </si>
  <si>
    <t>（５）</t>
    <phoneticPr fontId="1"/>
  </si>
  <si>
    <t>（６）</t>
    <phoneticPr fontId="1"/>
  </si>
  <si>
    <t>（７）</t>
    <phoneticPr fontId="1"/>
  </si>
  <si>
    <t>事例１</t>
    <rPh sb="0" eb="2">
      <t>ジレイ</t>
    </rPh>
    <phoneticPr fontId="1"/>
  </si>
  <si>
    <t>事例１</t>
    <phoneticPr fontId="1"/>
  </si>
  <si>
    <t>事例２</t>
    <phoneticPr fontId="1"/>
  </si>
  <si>
    <t>事例３</t>
    <phoneticPr fontId="1"/>
  </si>
  <si>
    <t>事例４</t>
    <phoneticPr fontId="1"/>
  </si>
  <si>
    <t>事例５</t>
    <phoneticPr fontId="1"/>
  </si>
  <si>
    <t>事例７</t>
    <phoneticPr fontId="1"/>
  </si>
  <si>
    <t>事例８</t>
    <phoneticPr fontId="1"/>
  </si>
  <si>
    <t>事例９</t>
    <phoneticPr fontId="1"/>
  </si>
  <si>
    <t>事例10</t>
  </si>
  <si>
    <t>事例２</t>
    <rPh sb="0" eb="2">
      <t>ジレイ</t>
    </rPh>
    <phoneticPr fontId="1"/>
  </si>
  <si>
    <t>事例３</t>
    <rPh sb="0" eb="2">
      <t>ジレイ</t>
    </rPh>
    <phoneticPr fontId="1"/>
  </si>
  <si>
    <t>事例４</t>
    <rPh sb="0" eb="2">
      <t>ジレイ</t>
    </rPh>
    <phoneticPr fontId="1"/>
  </si>
  <si>
    <t>事例５</t>
    <rPh sb="0" eb="2">
      <t>ジレイ</t>
    </rPh>
    <phoneticPr fontId="1"/>
  </si>
  <si>
    <t>事例６</t>
    <rPh sb="0" eb="2">
      <t>ジレイ</t>
    </rPh>
    <phoneticPr fontId="1"/>
  </si>
  <si>
    <t>事例７</t>
    <rPh sb="0" eb="2">
      <t>ジレイ</t>
    </rPh>
    <phoneticPr fontId="1"/>
  </si>
  <si>
    <t>事例８</t>
    <rPh sb="0" eb="2">
      <t>ジレイ</t>
    </rPh>
    <phoneticPr fontId="1"/>
  </si>
  <si>
    <t>事例９</t>
    <rPh sb="0" eb="2">
      <t>ジレイ</t>
    </rPh>
    <phoneticPr fontId="1"/>
  </si>
  <si>
    <t>事例１０</t>
    <rPh sb="0" eb="2">
      <t>ジレイ</t>
    </rPh>
    <phoneticPr fontId="1"/>
  </si>
  <si>
    <t>事例集掲載の可否</t>
    <rPh sb="0" eb="2">
      <t>ジレイ</t>
    </rPh>
    <rPh sb="2" eb="3">
      <t>シュウ</t>
    </rPh>
    <rPh sb="3" eb="5">
      <t>ケイサイ</t>
    </rPh>
    <rPh sb="6" eb="8">
      <t>カヒ</t>
    </rPh>
    <phoneticPr fontId="1"/>
  </si>
  <si>
    <t>掲載の可否</t>
    <rPh sb="0" eb="2">
      <t>ケイサイ</t>
    </rPh>
    <rPh sb="3" eb="5">
      <t>カヒ</t>
    </rPh>
    <phoneticPr fontId="1"/>
  </si>
  <si>
    <t>事例２</t>
    <rPh sb="0" eb="2">
      <t>ジレイ</t>
    </rPh>
    <phoneticPr fontId="1"/>
  </si>
  <si>
    <t>事例３</t>
    <rPh sb="0" eb="2">
      <t>ジレイ</t>
    </rPh>
    <phoneticPr fontId="1"/>
  </si>
  <si>
    <t>事例４</t>
    <rPh sb="0" eb="2">
      <t>ジレイ</t>
    </rPh>
    <phoneticPr fontId="1"/>
  </si>
  <si>
    <t>事例５</t>
    <rPh sb="0" eb="2">
      <t>ジレイ</t>
    </rPh>
    <phoneticPr fontId="1"/>
  </si>
  <si>
    <t>事例６</t>
    <rPh sb="0" eb="2">
      <t>ジレイ</t>
    </rPh>
    <phoneticPr fontId="1"/>
  </si>
  <si>
    <t>事例７</t>
    <rPh sb="0" eb="2">
      <t>ジレイ</t>
    </rPh>
    <phoneticPr fontId="1"/>
  </si>
  <si>
    <t>事例８</t>
    <rPh sb="0" eb="2">
      <t>ジレイ</t>
    </rPh>
    <phoneticPr fontId="1"/>
  </si>
  <si>
    <t>事例９</t>
    <rPh sb="0" eb="2">
      <t>ジレイ</t>
    </rPh>
    <phoneticPr fontId="1"/>
  </si>
  <si>
    <t>事例10</t>
    <rPh sb="0" eb="2">
      <t>ジレイ</t>
    </rPh>
    <phoneticPr fontId="1"/>
  </si>
  <si>
    <t>15歳未満（小児）</t>
    <rPh sb="2" eb="3">
      <t>サイ</t>
    </rPh>
    <rPh sb="3" eb="5">
      <t>ミマン</t>
    </rPh>
    <rPh sb="6" eb="8">
      <t>ショウニ</t>
    </rPh>
    <phoneticPr fontId="1"/>
  </si>
  <si>
    <t>その他（特記事項に記載）</t>
    <rPh sb="2" eb="3">
      <t>タ</t>
    </rPh>
    <rPh sb="4" eb="6">
      <t>トッキ</t>
    </rPh>
    <rPh sb="6" eb="8">
      <t>ジコウ</t>
    </rPh>
    <rPh sb="9" eb="11">
      <t>キサイ</t>
    </rPh>
    <phoneticPr fontId="1"/>
  </si>
  <si>
    <t>完了</t>
    <rPh sb="0" eb="2">
      <t>カンリョウ</t>
    </rPh>
    <phoneticPr fontId="1"/>
  </si>
  <si>
    <t>継続中</t>
    <rPh sb="0" eb="3">
      <t>ケイゾクチュウ</t>
    </rPh>
    <phoneticPr fontId="1"/>
  </si>
  <si>
    <t>患者生活像に不安があるため</t>
    <rPh sb="0" eb="2">
      <t>カンジャ</t>
    </rPh>
    <rPh sb="2" eb="4">
      <t>セイカツ</t>
    </rPh>
    <rPh sb="4" eb="5">
      <t>ゾウ</t>
    </rPh>
    <rPh sb="6" eb="8">
      <t>フアン</t>
    </rPh>
    <phoneticPr fontId="1"/>
  </si>
  <si>
    <t>副作用と思われる症状が出ている</t>
    <rPh sb="0" eb="3">
      <t>フクサヨウ</t>
    </rPh>
    <rPh sb="4" eb="5">
      <t>オモ</t>
    </rPh>
    <rPh sb="8" eb="10">
      <t>ショウジョウ</t>
    </rPh>
    <rPh sb="11" eb="12">
      <t>デ</t>
    </rPh>
    <phoneticPr fontId="1"/>
  </si>
  <si>
    <t>医師に処方変更の提案をした</t>
    <phoneticPr fontId="1"/>
  </si>
  <si>
    <t>医師にフィードバックした（処方の提案はなし）</t>
    <rPh sb="13" eb="15">
      <t>ショホウ</t>
    </rPh>
    <rPh sb="16" eb="18">
      <t>テイアン</t>
    </rPh>
    <phoneticPr fontId="1"/>
  </si>
  <si>
    <t>疾患の状況の確認</t>
    <rPh sb="0" eb="2">
      <t>シッカン</t>
    </rPh>
    <rPh sb="3" eb="5">
      <t>ジョウキョウ</t>
    </rPh>
    <rPh sb="6" eb="8">
      <t>カクニン</t>
    </rPh>
    <phoneticPr fontId="1"/>
  </si>
  <si>
    <t>連絡票やフォローアップ連絡時の患者との調整に基づき連絡した</t>
    <rPh sb="0" eb="2">
      <t>レンラク</t>
    </rPh>
    <rPh sb="2" eb="3">
      <t>ヒョウ</t>
    </rPh>
    <rPh sb="11" eb="13">
      <t>レンラク</t>
    </rPh>
    <rPh sb="13" eb="14">
      <t>ジ</t>
    </rPh>
    <rPh sb="15" eb="17">
      <t>カンジャ</t>
    </rPh>
    <rPh sb="19" eb="21">
      <t>チョウセイ</t>
    </rPh>
    <rPh sb="22" eb="23">
      <t>モト</t>
    </rPh>
    <rPh sb="25" eb="27">
      <t>レンラク</t>
    </rPh>
    <phoneticPr fontId="1"/>
  </si>
  <si>
    <t>特に問題はない</t>
    <phoneticPr fontId="1"/>
  </si>
  <si>
    <t>次回受診時に医師に相談するよう患者に助言した</t>
    <rPh sb="0" eb="2">
      <t>ジカイ</t>
    </rPh>
    <rPh sb="2" eb="4">
      <t>ジュシン</t>
    </rPh>
    <rPh sb="4" eb="5">
      <t>ジ</t>
    </rPh>
    <rPh sb="6" eb="8">
      <t>イシ</t>
    </rPh>
    <rPh sb="9" eb="11">
      <t>ソウダン</t>
    </rPh>
    <rPh sb="15" eb="17">
      <t>カンジャ</t>
    </rPh>
    <rPh sb="18" eb="20">
      <t>ジョゲン</t>
    </rPh>
    <phoneticPr fontId="1"/>
  </si>
  <si>
    <t>受診勧奨した</t>
    <rPh sb="0" eb="2">
      <t>ジュシン</t>
    </rPh>
    <rPh sb="2" eb="4">
      <t>カンショウ</t>
    </rPh>
    <phoneticPr fontId="1"/>
  </si>
  <si>
    <t>フォローアップ
完了</t>
    <phoneticPr fontId="1"/>
  </si>
  <si>
    <t>３カ月未満</t>
    <phoneticPr fontId="1"/>
  </si>
  <si>
    <t>服薬中の薬の効果（疾患の状況）を評価する必要があるため</t>
    <rPh sb="9" eb="11">
      <t>シッカン</t>
    </rPh>
    <rPh sb="12" eb="14">
      <t>ジョウキョウ</t>
    </rPh>
    <phoneticPr fontId="1"/>
  </si>
  <si>
    <t>（４）フォローアップを開始してからの期間</t>
    <rPh sb="11" eb="13">
      <t>カイシ</t>
    </rPh>
    <rPh sb="18" eb="20">
      <t>キカン</t>
    </rPh>
    <phoneticPr fontId="1"/>
  </si>
  <si>
    <t>（５）服薬状況を確認した際の患者の状態等（（６）の対応前の状態等）</t>
    <rPh sb="3" eb="5">
      <t>フクヤク</t>
    </rPh>
    <rPh sb="5" eb="7">
      <t>ジョウキョウ</t>
    </rPh>
    <rPh sb="8" eb="10">
      <t>カクニン</t>
    </rPh>
    <rPh sb="12" eb="13">
      <t>サイ</t>
    </rPh>
    <rPh sb="14" eb="16">
      <t>カンジャ</t>
    </rPh>
    <rPh sb="17" eb="19">
      <t>ジョウタイ</t>
    </rPh>
    <rPh sb="19" eb="20">
      <t>トウ</t>
    </rPh>
    <rPh sb="25" eb="27">
      <t>タイオウ</t>
    </rPh>
    <rPh sb="27" eb="28">
      <t>マエ</t>
    </rPh>
    <rPh sb="29" eb="31">
      <t>ジョウタイ</t>
    </rPh>
    <rPh sb="31" eb="32">
      <t>トウ</t>
    </rPh>
    <phoneticPr fontId="1"/>
  </si>
  <si>
    <t>（７）フォローアップした後の患者の状態等（（６）の対応後の状態等）</t>
    <rPh sb="12" eb="13">
      <t>アト</t>
    </rPh>
    <rPh sb="14" eb="16">
      <t>カンジャ</t>
    </rPh>
    <rPh sb="17" eb="19">
      <t>ジョウタイ</t>
    </rPh>
    <rPh sb="19" eb="20">
      <t>トウ</t>
    </rPh>
    <rPh sb="27" eb="28">
      <t>アト</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</si>
</sst>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2"/>
      <color theme="1"/>
      <name val="ＭＳ 明朝"/>
      <family val="2"/>
      <charset val="128"/>
    </font>
    <font>
      <sz val="6"/>
      <name val="ＭＳ 明朝"/>
      <family val="2"/>
      <charset val="128"/>
    </font>
    <font>
      <sz val="14"/>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14"/>
      <name val="ＭＳ Ｐゴシック"/>
      <family val="3"/>
      <charset val="128"/>
      <scheme val="minor"/>
    </font>
    <font>
      <sz val="18"/>
      <name val="ＭＳ Ｐゴシック"/>
      <family val="3"/>
      <charset val="128"/>
      <scheme val="major"/>
    </font>
    <font>
      <sz val="12"/>
      <name val="ＭＳ 明朝"/>
      <family val="2"/>
      <charset val="128"/>
    </font>
    <font>
      <sz val="12"/>
      <name val="ＭＳ Ｐゴシック"/>
      <family val="3"/>
      <charset val="128"/>
      <scheme val="minor"/>
    </font>
    <font>
      <b/>
      <sz val="12"/>
      <name val="ＭＳ Ｐゴシック"/>
      <family val="3"/>
      <charset val="128"/>
      <scheme val="minor"/>
    </font>
    <font>
      <b/>
      <sz val="14"/>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diagonal/>
    </border>
  </borders>
  <cellStyleXfs count="1">
    <xf numFmtId="0" fontId="0" fillId="0" borderId="0">
      <alignment vertical="center"/>
    </xf>
  </cellStyleXfs>
  <cellXfs count="176">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2" fillId="0" borderId="1" xfId="0" applyFont="1" applyBorder="1">
      <alignment vertical="center"/>
    </xf>
    <xf numFmtId="0" fontId="2" fillId="0" borderId="0" xfId="0" applyFont="1">
      <alignment vertical="center"/>
    </xf>
    <xf numFmtId="0" fontId="2" fillId="0" borderId="1"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7" fillId="0" borderId="0" xfId="0" applyFont="1">
      <alignment vertical="center"/>
    </xf>
    <xf numFmtId="0" fontId="5" fillId="0" borderId="1" xfId="0" applyFont="1" applyBorder="1">
      <alignment vertical="center"/>
    </xf>
    <xf numFmtId="0" fontId="5" fillId="0" borderId="1" xfId="0" applyFont="1" applyBorder="1" applyAlignment="1">
      <alignment vertical="center" wrapText="1"/>
    </xf>
    <xf numFmtId="0" fontId="5" fillId="0" borderId="0" xfId="0" applyFont="1">
      <alignment vertical="center"/>
    </xf>
    <xf numFmtId="0" fontId="5" fillId="0" borderId="0" xfId="0" applyFont="1" applyAlignment="1">
      <alignment horizontal="left" vertical="center"/>
    </xf>
    <xf numFmtId="0" fontId="5" fillId="0" borderId="0" xfId="0" applyFont="1" applyFill="1" applyBorder="1" applyAlignment="1">
      <alignment horizontal="center" vertical="center"/>
    </xf>
    <xf numFmtId="0" fontId="5" fillId="3" borderId="1" xfId="0" applyFont="1" applyFill="1" applyBorder="1" applyAlignment="1">
      <alignment horizontal="center" vertical="center"/>
    </xf>
    <xf numFmtId="0" fontId="8" fillId="0" borderId="1" xfId="0" applyFont="1" applyBorder="1" applyAlignment="1">
      <alignment horizontal="center" vertical="center"/>
    </xf>
    <xf numFmtId="0" fontId="5" fillId="0" borderId="0" xfId="0" applyFont="1" applyBorder="1" applyAlignment="1">
      <alignment horizontal="left" vertical="center" wrapText="1"/>
    </xf>
    <xf numFmtId="0" fontId="0" fillId="0" borderId="1" xfId="0" applyBorder="1" applyAlignment="1">
      <alignment horizontal="center" vertical="center"/>
    </xf>
    <xf numFmtId="0" fontId="2" fillId="3" borderId="1" xfId="0" applyFont="1" applyFill="1" applyBorder="1" applyAlignment="1" applyProtection="1">
      <alignment horizontal="center" vertical="center" wrapText="1"/>
      <protection locked="0"/>
    </xf>
    <xf numFmtId="0" fontId="0" fillId="4" borderId="1" xfId="0" applyFill="1" applyBorder="1" applyAlignment="1">
      <alignment horizontal="center" vertical="center"/>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Fill="1" applyBorder="1">
      <alignment vertical="center"/>
    </xf>
    <xf numFmtId="0" fontId="5" fillId="0" borderId="2" xfId="0" applyFont="1" applyBorder="1">
      <alignment vertical="center"/>
    </xf>
    <xf numFmtId="0" fontId="5" fillId="0" borderId="1" xfId="0" applyFont="1" applyFill="1" applyBorder="1" applyAlignment="1">
      <alignment horizontal="center" vertical="center"/>
    </xf>
    <xf numFmtId="0" fontId="5" fillId="0" borderId="5" xfId="0" applyFont="1" applyFill="1" applyBorder="1">
      <alignment vertical="center"/>
    </xf>
    <xf numFmtId="0" fontId="5" fillId="0" borderId="0" xfId="0" applyFont="1" applyFill="1" applyBorder="1">
      <alignment vertical="center"/>
    </xf>
    <xf numFmtId="0" fontId="5" fillId="0" borderId="0" xfId="0" applyFont="1" applyBorder="1">
      <alignment vertical="center"/>
    </xf>
    <xf numFmtId="0" fontId="5" fillId="0" borderId="1" xfId="0" applyFont="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horizontal="left" vertical="center" wrapText="1"/>
    </xf>
    <xf numFmtId="0" fontId="5" fillId="0" borderId="0" xfId="0" applyFont="1" applyBorder="1" applyAlignment="1">
      <alignment vertical="center" wrapText="1"/>
    </xf>
    <xf numFmtId="0" fontId="5" fillId="0" borderId="1" xfId="0" applyFont="1" applyBorder="1" applyAlignment="1">
      <alignment vertical="top"/>
    </xf>
    <xf numFmtId="0" fontId="5" fillId="0" borderId="1" xfId="0" applyFont="1" applyFill="1" applyBorder="1" applyAlignment="1">
      <alignment vertical="center" wrapText="1"/>
    </xf>
    <xf numFmtId="0" fontId="5" fillId="0" borderId="0" xfId="0" applyFont="1" applyFill="1" applyBorder="1" applyAlignment="1">
      <alignment vertical="center"/>
    </xf>
    <xf numFmtId="0" fontId="5" fillId="0" borderId="13" xfId="0"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Border="1" applyAlignment="1">
      <alignment horizontal="center" vertical="center"/>
    </xf>
    <xf numFmtId="0" fontId="5" fillId="0" borderId="5" xfId="0" applyFont="1" applyFill="1" applyBorder="1" applyAlignment="1">
      <alignment vertical="center"/>
    </xf>
    <xf numFmtId="0" fontId="5" fillId="0" borderId="5" xfId="0" applyFont="1" applyBorder="1">
      <alignment vertical="center"/>
    </xf>
    <xf numFmtId="0" fontId="5" fillId="0" borderId="2" xfId="0" applyFont="1" applyBorder="1" applyAlignment="1">
      <alignment vertical="center"/>
    </xf>
    <xf numFmtId="0" fontId="5" fillId="0" borderId="9" xfId="0" applyFont="1" applyFill="1" applyBorder="1" applyAlignment="1">
      <alignment vertical="center" wrapText="1"/>
    </xf>
    <xf numFmtId="0" fontId="5" fillId="0" borderId="0" xfId="0" applyFont="1" applyFill="1">
      <alignment vertical="center"/>
    </xf>
    <xf numFmtId="0" fontId="5" fillId="3" borderId="1" xfId="0"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5" fillId="0" borderId="0" xfId="0" applyFont="1" applyBorder="1" applyAlignment="1">
      <alignment horizontal="left" vertical="center" wrapText="1"/>
    </xf>
    <xf numFmtId="0" fontId="7"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Fill="1" applyBorder="1" applyAlignment="1">
      <alignment horizontal="center" vertical="center" wrapText="1"/>
    </xf>
    <xf numFmtId="0" fontId="2" fillId="2" borderId="1" xfId="0" applyFont="1" applyFill="1" applyBorder="1" applyAlignment="1" applyProtection="1">
      <alignment horizontal="left" vertical="center" wrapText="1"/>
      <protection locked="0"/>
    </xf>
    <xf numFmtId="0" fontId="4"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2" borderId="2" xfId="0" applyFont="1" applyFill="1" applyBorder="1" applyAlignment="1" applyProtection="1">
      <alignment horizontal="left" vertical="center" wrapText="1"/>
      <protection locked="0"/>
    </xf>
    <xf numFmtId="0" fontId="2" fillId="2" borderId="1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 xfId="0" applyFont="1" applyBorder="1" applyAlignment="1">
      <alignment horizontal="center" vertical="center" wrapText="1"/>
    </xf>
    <xf numFmtId="0" fontId="5" fillId="3" borderId="5" xfId="0" applyFont="1" applyFill="1" applyBorder="1" applyAlignment="1" applyProtection="1">
      <alignment horizontal="left" vertical="center" wrapText="1"/>
      <protection locked="0"/>
    </xf>
    <xf numFmtId="0" fontId="5" fillId="3" borderId="1" xfId="0" applyFont="1" applyFill="1" applyBorder="1" applyAlignment="1" applyProtection="1">
      <alignment horizontal="left" vertical="center" wrapText="1"/>
      <protection locked="0"/>
    </xf>
    <xf numFmtId="0" fontId="5" fillId="0" borderId="1" xfId="0" applyFont="1" applyBorder="1" applyAlignment="1">
      <alignment horizontal="left" vertical="center" wrapText="1"/>
    </xf>
    <xf numFmtId="0" fontId="5" fillId="0" borderId="13" xfId="0" applyFont="1" applyBorder="1" applyAlignment="1">
      <alignment horizontal="left" vertical="center" wrapText="1"/>
    </xf>
    <xf numFmtId="0" fontId="5" fillId="0" borderId="0" xfId="0" applyFont="1" applyBorder="1" applyAlignment="1">
      <alignment horizontal="left" vertical="center" wrapText="1"/>
    </xf>
    <xf numFmtId="0" fontId="5" fillId="0" borderId="14"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3" borderId="1"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5" fillId="0" borderId="18"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3" borderId="2"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3" borderId="12" xfId="0" applyFont="1" applyFill="1" applyBorder="1" applyAlignment="1" applyProtection="1">
      <alignment horizontal="left" vertical="center" wrapText="1"/>
      <protection locked="0"/>
    </xf>
    <xf numFmtId="0" fontId="6" fillId="0" borderId="0" xfId="0" applyFont="1" applyAlignment="1" applyProtection="1">
      <alignment horizontal="center" vertical="center" wrapText="1"/>
    </xf>
    <xf numFmtId="0" fontId="10" fillId="0" borderId="1" xfId="0" applyFont="1" applyBorder="1" applyAlignment="1">
      <alignment horizontal="center" vertical="center" wrapText="1"/>
    </xf>
    <xf numFmtId="0" fontId="5" fillId="2" borderId="2" xfId="0" applyFont="1" applyFill="1" applyBorder="1" applyAlignment="1" applyProtection="1">
      <alignment horizontal="left" vertical="top" wrapText="1"/>
      <protection locked="0"/>
    </xf>
    <xf numFmtId="0" fontId="5" fillId="2" borderId="12" xfId="0" applyFont="1" applyFill="1" applyBorder="1" applyAlignment="1" applyProtection="1">
      <alignment horizontal="left" vertical="top" wrapText="1"/>
      <protection locked="0"/>
    </xf>
    <xf numFmtId="0" fontId="5" fillId="2" borderId="3" xfId="0" applyFont="1" applyFill="1" applyBorder="1" applyAlignment="1" applyProtection="1">
      <alignment horizontal="left" vertical="top" wrapText="1"/>
      <protection locked="0"/>
    </xf>
    <xf numFmtId="0" fontId="8" fillId="0" borderId="1" xfId="0" applyFont="1" applyBorder="1" applyAlignment="1">
      <alignment horizontal="center" vertical="center" wrapText="1"/>
    </xf>
    <xf numFmtId="0" fontId="5" fillId="3" borderId="18" xfId="0" applyFont="1" applyFill="1" applyBorder="1" applyAlignment="1" applyProtection="1">
      <alignment horizontal="center" vertical="center" wrapText="1"/>
      <protection locked="0"/>
    </xf>
    <xf numFmtId="0" fontId="5" fillId="0" borderId="12" xfId="0" applyFont="1" applyBorder="1" applyAlignment="1">
      <alignment horizontal="left" vertical="center" wrapText="1"/>
    </xf>
    <xf numFmtId="0" fontId="5" fillId="3" borderId="2" xfId="0" applyFont="1" applyFill="1" applyBorder="1" applyAlignment="1" applyProtection="1">
      <alignment horizontal="center" vertical="center" wrapText="1"/>
      <protection locked="0"/>
    </xf>
    <xf numFmtId="0" fontId="5" fillId="3" borderId="12"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5" fillId="2" borderId="20" xfId="0" applyFont="1" applyFill="1" applyBorder="1" applyAlignment="1" applyProtection="1">
      <alignment horizontal="left" vertical="center" wrapText="1"/>
      <protection locked="0"/>
    </xf>
    <xf numFmtId="0" fontId="5" fillId="2" borderId="21" xfId="0" applyFont="1" applyFill="1" applyBorder="1" applyAlignment="1" applyProtection="1">
      <alignment horizontal="left" vertical="center" wrapText="1"/>
      <protection locked="0"/>
    </xf>
    <xf numFmtId="0" fontId="5" fillId="2" borderId="22" xfId="0" applyFont="1" applyFill="1" applyBorder="1" applyAlignment="1" applyProtection="1">
      <alignment horizontal="left" vertical="center" wrapText="1"/>
      <protection locked="0"/>
    </xf>
    <xf numFmtId="0" fontId="5" fillId="0" borderId="19" xfId="0" applyFont="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2" borderId="1" xfId="0" applyFont="1" applyFill="1" applyBorder="1" applyAlignment="1" applyProtection="1">
      <alignment horizontal="left" vertical="top" wrapText="1"/>
      <protection locked="0"/>
    </xf>
    <xf numFmtId="0" fontId="10" fillId="0" borderId="1" xfId="0" applyFont="1" applyBorder="1" applyAlignment="1">
      <alignment horizontal="left" vertical="center" wrapText="1"/>
    </xf>
    <xf numFmtId="0" fontId="5" fillId="2" borderId="1" xfId="0" applyFont="1" applyFill="1" applyBorder="1" applyAlignment="1" applyProtection="1">
      <alignment horizontal="left" vertical="center" wrapText="1"/>
      <protection locked="0"/>
    </xf>
    <xf numFmtId="0" fontId="6" fillId="0" borderId="0" xfId="0" applyFont="1" applyAlignment="1">
      <alignment horizontal="center" vertical="center" wrapText="1"/>
    </xf>
    <xf numFmtId="0" fontId="5" fillId="4" borderId="1"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4" borderId="5"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4"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1" xfId="0" applyFont="1" applyFill="1" applyBorder="1" applyAlignment="1">
      <alignment horizontal="left" vertical="center" wrapText="1"/>
    </xf>
    <xf numFmtId="0" fontId="5" fillId="4" borderId="3" xfId="0" applyFont="1" applyFill="1" applyBorder="1" applyAlignment="1">
      <alignment horizontal="center" vertical="center" wrapText="1"/>
    </xf>
    <xf numFmtId="0" fontId="5" fillId="0" borderId="0" xfId="0" applyFont="1" applyBorder="1" applyAlignment="1">
      <alignment horizontal="left" vertical="top"/>
    </xf>
    <xf numFmtId="49" fontId="0" fillId="4" borderId="9" xfId="0" applyNumberFormat="1" applyFill="1" applyBorder="1" applyAlignment="1">
      <alignment horizontal="center" vertical="center"/>
    </xf>
    <xf numFmtId="49" fontId="0" fillId="4" borderId="23" xfId="0" applyNumberFormat="1" applyFill="1" applyBorder="1" applyAlignment="1">
      <alignment horizontal="center" vertical="center"/>
    </xf>
    <xf numFmtId="49" fontId="0" fillId="4" borderId="10" xfId="0" applyNumberFormat="1" applyFill="1" applyBorder="1" applyAlignment="1">
      <alignment horizontal="center" vertical="center"/>
    </xf>
    <xf numFmtId="49" fontId="0" fillId="4" borderId="6" xfId="0" applyNumberFormat="1" applyFill="1" applyBorder="1" applyAlignment="1">
      <alignment horizontal="center" vertical="center"/>
    </xf>
    <xf numFmtId="49" fontId="0" fillId="4" borderId="7" xfId="0" applyNumberFormat="1" applyFill="1" applyBorder="1" applyAlignment="1">
      <alignment horizontal="center" vertical="center"/>
    </xf>
    <xf numFmtId="49" fontId="0" fillId="4" borderId="11" xfId="0" applyNumberFormat="1" applyFill="1" applyBorder="1" applyAlignment="1">
      <alignment horizontal="center" vertical="center"/>
    </xf>
    <xf numFmtId="0" fontId="0" fillId="4" borderId="4" xfId="0" applyFill="1" applyBorder="1" applyAlignment="1">
      <alignment horizontal="center" vertical="center" wrapText="1"/>
    </xf>
    <xf numFmtId="0" fontId="0" fillId="4" borderId="8" xfId="0" applyFill="1" applyBorder="1" applyAlignment="1">
      <alignment horizontal="center" vertical="center" wrapText="1"/>
    </xf>
    <xf numFmtId="0" fontId="0" fillId="4" borderId="5" xfId="0" applyFill="1" applyBorder="1" applyAlignment="1">
      <alignment horizontal="center" vertical="center" wrapText="1"/>
    </xf>
    <xf numFmtId="49"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5" fillId="3" borderId="2"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3" xfId="0" applyFont="1" applyFill="1" applyBorder="1" applyAlignment="1">
      <alignment horizontal="center" vertical="center"/>
    </xf>
    <xf numFmtId="0" fontId="6" fillId="0" borderId="0" xfId="0" applyFont="1" applyAlignment="1">
      <alignment horizontal="center" vertical="center"/>
    </xf>
    <xf numFmtId="0" fontId="8" fillId="0" borderId="1" xfId="0" applyFont="1" applyBorder="1" applyAlignment="1">
      <alignment horizontal="center" vertical="center"/>
    </xf>
    <xf numFmtId="0" fontId="5" fillId="0" borderId="1" xfId="0" applyFont="1" applyBorder="1" applyAlignment="1">
      <alignment horizontal="left" vertical="center"/>
    </xf>
    <xf numFmtId="0" fontId="5" fillId="3" borderId="1"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3" borderId="18"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0" borderId="19" xfId="0" applyFont="1" applyBorder="1" applyAlignment="1">
      <alignment horizontal="center" vertical="center" wrapText="1"/>
    </xf>
    <xf numFmtId="0" fontId="5" fillId="2" borderId="20"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2" xfId="0" applyFont="1" applyFill="1" applyBorder="1" applyAlignment="1">
      <alignment horizontal="left" vertical="center"/>
    </xf>
    <xf numFmtId="0" fontId="5" fillId="2" borderId="12" xfId="0" applyFont="1" applyFill="1" applyBorder="1" applyAlignment="1">
      <alignment horizontal="left" vertical="center"/>
    </xf>
    <xf numFmtId="0" fontId="5" fillId="2" borderId="3"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10" fillId="0" borderId="1" xfId="0" applyFont="1" applyBorder="1" applyAlignment="1">
      <alignment horizontal="center" vertical="center"/>
    </xf>
    <xf numFmtId="0" fontId="5" fillId="2" borderId="2"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3" borderId="1" xfId="0" applyFont="1" applyFill="1" applyBorder="1" applyAlignment="1">
      <alignment horizontal="center" vertical="center" wrapText="1"/>
    </xf>
    <xf numFmtId="0" fontId="5" fillId="3" borderId="5" xfId="0" applyFont="1" applyFill="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2" borderId="12" xfId="0" applyFont="1" applyFill="1" applyBorder="1" applyAlignment="1">
      <alignment horizontal="left" vertical="top"/>
    </xf>
    <xf numFmtId="0" fontId="5" fillId="2" borderId="3" xfId="0" applyFont="1" applyFill="1" applyBorder="1" applyAlignment="1">
      <alignment horizontal="left" vertical="top"/>
    </xf>
    <xf numFmtId="0" fontId="5" fillId="2" borderId="1" xfId="0" applyFont="1" applyFill="1" applyBorder="1" applyAlignment="1">
      <alignment horizontal="left" vertical="top"/>
    </xf>
    <xf numFmtId="0" fontId="5" fillId="2" borderId="1" xfId="0" applyFont="1" applyFill="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2" borderId="2" xfId="0" applyFont="1" applyFill="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J33"/>
  <sheetViews>
    <sheetView tabSelected="1" view="pageBreakPreview" zoomScaleNormal="100" zoomScaleSheetLayoutView="100" workbookViewId="0">
      <selection activeCell="G4" sqref="G4:J4"/>
    </sheetView>
  </sheetViews>
  <sheetFormatPr defaultColWidth="8.75" defaultRowHeight="17.25" x14ac:dyDescent="0.15"/>
  <cols>
    <col min="1" max="2" width="10.5" style="5" customWidth="1"/>
    <col min="3" max="3" width="11.5" style="5" bestFit="1" customWidth="1"/>
    <col min="4" max="5" width="8.75" style="5"/>
    <col min="6" max="6" width="13.75" style="5" bestFit="1" customWidth="1"/>
    <col min="7" max="7" width="8.75" style="5"/>
    <col min="8" max="8" width="11.5" style="5" bestFit="1" customWidth="1"/>
    <col min="9" max="9" width="8.75" style="5" customWidth="1"/>
    <col min="10" max="16384" width="8.75" style="5"/>
  </cols>
  <sheetData>
    <row r="2" spans="1:10" ht="21" x14ac:dyDescent="0.15">
      <c r="A2" s="52" t="s">
        <v>49</v>
      </c>
      <c r="B2" s="52"/>
      <c r="C2" s="52"/>
      <c r="D2" s="52"/>
      <c r="E2" s="52"/>
      <c r="F2" s="52"/>
      <c r="G2" s="52"/>
      <c r="H2" s="52"/>
      <c r="I2" s="52"/>
      <c r="J2" s="52"/>
    </row>
    <row r="4" spans="1:10" ht="24" customHeight="1" x14ac:dyDescent="0.15">
      <c r="F4" s="4" t="s">
        <v>46</v>
      </c>
      <c r="G4" s="51"/>
      <c r="H4" s="51"/>
      <c r="I4" s="51"/>
      <c r="J4" s="51"/>
    </row>
    <row r="5" spans="1:10" ht="24" customHeight="1" x14ac:dyDescent="0.15">
      <c r="F5" s="4" t="s">
        <v>47</v>
      </c>
      <c r="G5" s="51"/>
      <c r="H5" s="51"/>
      <c r="I5" s="51"/>
      <c r="J5" s="51"/>
    </row>
    <row r="6" spans="1:10" ht="24" customHeight="1" x14ac:dyDescent="0.15">
      <c r="F6" s="4" t="s">
        <v>48</v>
      </c>
      <c r="G6" s="51"/>
      <c r="H6" s="51"/>
      <c r="I6" s="51"/>
      <c r="J6" s="51"/>
    </row>
    <row r="8" spans="1:10" ht="70.900000000000006" customHeight="1" x14ac:dyDescent="0.15">
      <c r="A8" s="54" t="s">
        <v>50</v>
      </c>
      <c r="B8" s="54"/>
      <c r="C8" s="54"/>
      <c r="D8" s="54"/>
      <c r="E8" s="54"/>
      <c r="F8" s="54"/>
      <c r="G8" s="54"/>
      <c r="H8" s="54"/>
      <c r="I8" s="54"/>
      <c r="J8" s="54"/>
    </row>
    <row r="9" spans="1:10" x14ac:dyDescent="0.15">
      <c r="A9" s="61" t="s">
        <v>90</v>
      </c>
      <c r="B9" s="62"/>
      <c r="C9" s="62"/>
      <c r="D9" s="62"/>
      <c r="E9" s="62"/>
      <c r="F9" s="62"/>
      <c r="G9" s="62"/>
      <c r="H9" s="62"/>
      <c r="I9" s="62"/>
      <c r="J9" s="63"/>
    </row>
    <row r="10" spans="1:10" ht="51.75" x14ac:dyDescent="0.15">
      <c r="A10" s="6" t="s">
        <v>114</v>
      </c>
      <c r="B10" s="6" t="s">
        <v>108</v>
      </c>
      <c r="C10" s="6" t="s">
        <v>92</v>
      </c>
      <c r="D10" s="58" t="s">
        <v>87</v>
      </c>
      <c r="E10" s="59"/>
      <c r="F10" s="59"/>
      <c r="G10" s="59"/>
      <c r="H10" s="59"/>
      <c r="I10" s="59"/>
      <c r="J10" s="60"/>
    </row>
    <row r="11" spans="1:10" ht="30" customHeight="1" x14ac:dyDescent="0.15">
      <c r="A11" s="6" t="s">
        <v>115</v>
      </c>
      <c r="B11" s="19"/>
      <c r="C11" s="19"/>
      <c r="D11" s="55"/>
      <c r="E11" s="56"/>
      <c r="F11" s="56"/>
      <c r="G11" s="56"/>
      <c r="H11" s="56"/>
      <c r="I11" s="56"/>
      <c r="J11" s="57"/>
    </row>
    <row r="12" spans="1:10" ht="30" customHeight="1" x14ac:dyDescent="0.15">
      <c r="A12" s="6" t="s">
        <v>116</v>
      </c>
      <c r="B12" s="19"/>
      <c r="C12" s="19"/>
      <c r="D12" s="55"/>
      <c r="E12" s="56"/>
      <c r="F12" s="56"/>
      <c r="G12" s="56"/>
      <c r="H12" s="56"/>
      <c r="I12" s="56"/>
      <c r="J12" s="57"/>
    </row>
    <row r="13" spans="1:10" ht="30" customHeight="1" x14ac:dyDescent="0.15">
      <c r="A13" s="6" t="s">
        <v>117</v>
      </c>
      <c r="B13" s="19"/>
      <c r="C13" s="19"/>
      <c r="D13" s="55"/>
      <c r="E13" s="56"/>
      <c r="F13" s="56"/>
      <c r="G13" s="56"/>
      <c r="H13" s="56"/>
      <c r="I13" s="56"/>
      <c r="J13" s="57"/>
    </row>
    <row r="14" spans="1:10" ht="30" customHeight="1" x14ac:dyDescent="0.15">
      <c r="A14" s="6" t="s">
        <v>118</v>
      </c>
      <c r="B14" s="19"/>
      <c r="C14" s="19"/>
      <c r="D14" s="55"/>
      <c r="E14" s="56"/>
      <c r="F14" s="56"/>
      <c r="G14" s="56"/>
      <c r="H14" s="56"/>
      <c r="I14" s="56"/>
      <c r="J14" s="57"/>
    </row>
    <row r="15" spans="1:10" ht="30" customHeight="1" x14ac:dyDescent="0.15">
      <c r="A15" s="6" t="s">
        <v>119</v>
      </c>
      <c r="B15" s="19"/>
      <c r="C15" s="19"/>
      <c r="D15" s="55"/>
      <c r="E15" s="56"/>
      <c r="F15" s="56"/>
      <c r="G15" s="56"/>
      <c r="H15" s="56"/>
      <c r="I15" s="56"/>
      <c r="J15" s="57"/>
    </row>
    <row r="16" spans="1:10" ht="30" customHeight="1" x14ac:dyDescent="0.15">
      <c r="A16" s="6" t="s">
        <v>120</v>
      </c>
      <c r="B16" s="19"/>
      <c r="C16" s="19"/>
      <c r="D16" s="55"/>
      <c r="E16" s="56"/>
      <c r="F16" s="56"/>
      <c r="G16" s="56"/>
      <c r="H16" s="56"/>
      <c r="I16" s="56"/>
      <c r="J16" s="57"/>
    </row>
    <row r="17" spans="1:10" ht="30" customHeight="1" x14ac:dyDescent="0.15">
      <c r="A17" s="6" t="s">
        <v>121</v>
      </c>
      <c r="B17" s="19"/>
      <c r="C17" s="19"/>
      <c r="D17" s="55"/>
      <c r="E17" s="56"/>
      <c r="F17" s="56"/>
      <c r="G17" s="56"/>
      <c r="H17" s="56"/>
      <c r="I17" s="56"/>
      <c r="J17" s="57"/>
    </row>
    <row r="18" spans="1:10" ht="30" customHeight="1" x14ac:dyDescent="0.15">
      <c r="A18" s="6" t="s">
        <v>122</v>
      </c>
      <c r="B18" s="19"/>
      <c r="C18" s="19"/>
      <c r="D18" s="55"/>
      <c r="E18" s="56"/>
      <c r="F18" s="56"/>
      <c r="G18" s="56"/>
      <c r="H18" s="56"/>
      <c r="I18" s="56"/>
      <c r="J18" s="57"/>
    </row>
    <row r="19" spans="1:10" ht="30" customHeight="1" x14ac:dyDescent="0.15">
      <c r="A19" s="6" t="s">
        <v>123</v>
      </c>
      <c r="B19" s="19"/>
      <c r="C19" s="19"/>
      <c r="D19" s="55"/>
      <c r="E19" s="56"/>
      <c r="F19" s="56"/>
      <c r="G19" s="56"/>
      <c r="H19" s="56"/>
      <c r="I19" s="56"/>
      <c r="J19" s="57"/>
    </row>
    <row r="20" spans="1:10" ht="30" customHeight="1" x14ac:dyDescent="0.15">
      <c r="A20" s="6" t="s">
        <v>124</v>
      </c>
      <c r="B20" s="19"/>
      <c r="C20" s="19"/>
      <c r="D20" s="55"/>
      <c r="E20" s="56"/>
      <c r="F20" s="56"/>
      <c r="G20" s="56"/>
      <c r="H20" s="56"/>
      <c r="I20" s="56"/>
      <c r="J20" s="57"/>
    </row>
    <row r="21" spans="1:10" x14ac:dyDescent="0.15">
      <c r="A21" s="7"/>
      <c r="B21" s="7"/>
      <c r="C21" s="7"/>
      <c r="D21" s="7"/>
      <c r="E21" s="7"/>
      <c r="F21" s="7"/>
      <c r="G21" s="7"/>
      <c r="H21" s="7"/>
      <c r="I21" s="7"/>
      <c r="J21" s="7"/>
    </row>
    <row r="22" spans="1:10" x14ac:dyDescent="0.15">
      <c r="A22" s="5" t="s">
        <v>58</v>
      </c>
    </row>
    <row r="23" spans="1:10" ht="31.15" customHeight="1" x14ac:dyDescent="0.15">
      <c r="A23" s="54" t="s">
        <v>160</v>
      </c>
      <c r="B23" s="54"/>
      <c r="C23" s="54"/>
      <c r="D23" s="54"/>
      <c r="E23" s="54"/>
      <c r="F23" s="54"/>
      <c r="G23" s="54"/>
      <c r="H23" s="54"/>
      <c r="I23" s="54"/>
      <c r="J23" s="54"/>
    </row>
    <row r="24" spans="1:10" ht="31.15" customHeight="1" x14ac:dyDescent="0.15">
      <c r="A24" s="54" t="s">
        <v>53</v>
      </c>
      <c r="B24" s="54"/>
      <c r="C24" s="53"/>
      <c r="D24" s="53"/>
      <c r="E24" s="53"/>
      <c r="F24" s="53"/>
      <c r="G24" s="53"/>
      <c r="H24" s="53"/>
      <c r="I24" s="53"/>
      <c r="J24" s="53"/>
    </row>
    <row r="25" spans="1:10" ht="31.15" customHeight="1" x14ac:dyDescent="0.15">
      <c r="A25" s="53" t="s">
        <v>54</v>
      </c>
      <c r="B25" s="53"/>
      <c r="C25" s="53"/>
      <c r="D25" s="53"/>
      <c r="E25" s="53"/>
      <c r="F25" s="53"/>
      <c r="G25" s="53"/>
      <c r="H25" s="53"/>
      <c r="I25" s="53"/>
      <c r="J25" s="53"/>
    </row>
    <row r="26" spans="1:10" ht="31.15" customHeight="1" x14ac:dyDescent="0.15">
      <c r="A26" s="53" t="s">
        <v>55</v>
      </c>
      <c r="B26" s="53"/>
      <c r="C26" s="53"/>
      <c r="D26" s="53"/>
      <c r="E26" s="53"/>
      <c r="F26" s="53"/>
      <c r="G26" s="53"/>
      <c r="H26" s="53"/>
      <c r="I26" s="53"/>
      <c r="J26" s="53"/>
    </row>
    <row r="27" spans="1:10" x14ac:dyDescent="0.15">
      <c r="A27" s="53" t="s">
        <v>56</v>
      </c>
      <c r="B27" s="53"/>
      <c r="C27" s="53"/>
      <c r="D27" s="53"/>
      <c r="E27" s="53"/>
      <c r="F27" s="53"/>
      <c r="G27" s="53"/>
      <c r="H27" s="53"/>
      <c r="I27" s="53"/>
      <c r="J27" s="53"/>
    </row>
    <row r="28" spans="1:10" ht="131.25" customHeight="1" x14ac:dyDescent="0.15">
      <c r="A28" s="54" t="s">
        <v>129</v>
      </c>
      <c r="B28" s="53"/>
      <c r="C28" s="53"/>
      <c r="D28" s="53"/>
      <c r="E28" s="53"/>
      <c r="F28" s="53"/>
      <c r="G28" s="53"/>
      <c r="H28" s="53"/>
      <c r="I28" s="53"/>
      <c r="J28" s="53"/>
    </row>
    <row r="29" spans="1:10" ht="41.45" customHeight="1" x14ac:dyDescent="0.15">
      <c r="A29" s="54" t="s">
        <v>57</v>
      </c>
      <c r="B29" s="54"/>
      <c r="C29" s="54"/>
      <c r="D29" s="54"/>
      <c r="E29" s="54"/>
      <c r="F29" s="54"/>
      <c r="G29" s="54"/>
      <c r="H29" s="54"/>
      <c r="I29" s="54"/>
      <c r="J29" s="54"/>
    </row>
    <row r="30" spans="1:10" ht="43.15" customHeight="1" x14ac:dyDescent="0.15">
      <c r="A30" s="54" t="s">
        <v>91</v>
      </c>
      <c r="B30" s="54"/>
      <c r="C30" s="54"/>
      <c r="D30" s="54"/>
      <c r="E30" s="54"/>
      <c r="F30" s="54"/>
      <c r="G30" s="54"/>
      <c r="H30" s="54"/>
      <c r="I30" s="54"/>
      <c r="J30" s="54"/>
    </row>
    <row r="32" spans="1:10" hidden="1" x14ac:dyDescent="0.15">
      <c r="A32" s="8" t="s">
        <v>88</v>
      </c>
      <c r="B32" s="8" t="s">
        <v>200</v>
      </c>
    </row>
    <row r="33" spans="1:2" hidden="1" x14ac:dyDescent="0.15">
      <c r="A33" s="8" t="s">
        <v>89</v>
      </c>
      <c r="B33" s="8" t="s">
        <v>201</v>
      </c>
    </row>
  </sheetData>
  <sheetProtection password="DC93" sheet="1" objects="1" scenarios="1" formatRows="0"/>
  <mergeCells count="25">
    <mergeCell ref="A30:J30"/>
    <mergeCell ref="A9:J9"/>
    <mergeCell ref="D11:J11"/>
    <mergeCell ref="D12:J12"/>
    <mergeCell ref="D13:J13"/>
    <mergeCell ref="D14:J14"/>
    <mergeCell ref="D15:J15"/>
    <mergeCell ref="D16:J16"/>
    <mergeCell ref="D17:J17"/>
    <mergeCell ref="D18:J18"/>
    <mergeCell ref="A29:J29"/>
    <mergeCell ref="G5:J5"/>
    <mergeCell ref="G6:J6"/>
    <mergeCell ref="A2:J2"/>
    <mergeCell ref="A27:J27"/>
    <mergeCell ref="A28:J28"/>
    <mergeCell ref="A8:J8"/>
    <mergeCell ref="A23:J23"/>
    <mergeCell ref="A24:J24"/>
    <mergeCell ref="A25:J25"/>
    <mergeCell ref="A26:J26"/>
    <mergeCell ref="G4:J4"/>
    <mergeCell ref="D19:J19"/>
    <mergeCell ref="D20:J20"/>
    <mergeCell ref="D10:J10"/>
  </mergeCells>
  <phoneticPr fontId="1"/>
  <dataValidations count="2">
    <dataValidation type="list" allowBlank="1" showInputMessage="1" showErrorMessage="1" sqref="C11:C20">
      <formula1>$A$32:$A$33</formula1>
    </dataValidation>
    <dataValidation type="list" allowBlank="1" showInputMessage="1" showErrorMessage="1" sqref="B11:B20">
      <formula1>$B$32:$B$33</formula1>
    </dataValidation>
  </dataValidation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1"/>
  <sheetViews>
    <sheetView showZeros="0" view="pageBreakPreview" topLeftCell="A24" zoomScaleNormal="100" zoomScaleSheetLayoutView="100" workbookViewId="0">
      <selection activeCell="D7" sqref="D7:E7"/>
    </sheetView>
  </sheetViews>
  <sheetFormatPr defaultColWidth="8.75" defaultRowHeight="14.25" x14ac:dyDescent="0.15"/>
  <cols>
    <col min="1" max="1" width="8.75" style="47"/>
    <col min="2" max="2" width="23.25" style="47" customWidth="1"/>
    <col min="3" max="4" width="14.5" style="47" customWidth="1"/>
    <col min="5" max="6" width="10.75" style="47" customWidth="1"/>
    <col min="7" max="7" width="10.625" style="47" customWidth="1"/>
    <col min="8" max="9" width="10.75" style="47" customWidth="1"/>
    <col min="10" max="10" width="9.25" style="47" customWidth="1"/>
    <col min="11" max="16384" width="8.75" style="47"/>
  </cols>
  <sheetData>
    <row r="2" spans="2:10" ht="21" x14ac:dyDescent="0.15">
      <c r="B2" s="111" t="s">
        <v>0</v>
      </c>
      <c r="C2" s="111"/>
      <c r="D2" s="111"/>
      <c r="E2" s="111"/>
      <c r="F2" s="111"/>
      <c r="G2" s="111"/>
      <c r="H2" s="111"/>
      <c r="I2" s="111"/>
      <c r="J2" s="111"/>
    </row>
    <row r="3" spans="2:10" ht="21" x14ac:dyDescent="0.15">
      <c r="B3" s="111" t="s">
        <v>2</v>
      </c>
      <c r="C3" s="111"/>
      <c r="D3" s="111"/>
      <c r="E3" s="111"/>
      <c r="F3" s="111"/>
      <c r="G3" s="111"/>
      <c r="H3" s="111"/>
      <c r="I3" s="111"/>
      <c r="J3" s="111"/>
    </row>
    <row r="4" spans="2:10" x14ac:dyDescent="0.15">
      <c r="H4" s="94" t="s">
        <v>196</v>
      </c>
      <c r="I4" s="94"/>
      <c r="J4" s="94"/>
    </row>
    <row r="5" spans="2:10" ht="36.6" customHeight="1" x14ac:dyDescent="0.15">
      <c r="H5" s="94" t="s">
        <v>112</v>
      </c>
      <c r="I5" s="94"/>
      <c r="J5" s="45">
        <f>表紙!C19</f>
        <v>0</v>
      </c>
    </row>
    <row r="7" spans="2:10" ht="42" customHeight="1" x14ac:dyDescent="0.15">
      <c r="B7" s="66" t="str">
        <f>集計結果シート!A2</f>
        <v>（１）患者情報</v>
      </c>
      <c r="C7" s="11" t="str">
        <f>集計結果シート!A3</f>
        <v>１.性別</v>
      </c>
      <c r="D7" s="75"/>
      <c r="E7" s="75"/>
      <c r="F7" s="11" t="str">
        <f>集計結果シート!D3</f>
        <v>２.年齢</v>
      </c>
      <c r="G7" s="44"/>
      <c r="H7" s="66" t="str">
        <f>集計結果シート!G3</f>
        <v>３.かかりつけの合意</v>
      </c>
      <c r="I7" s="66"/>
      <c r="J7" s="44"/>
    </row>
    <row r="8" spans="2:10" ht="36" customHeight="1" x14ac:dyDescent="0.15">
      <c r="B8" s="66"/>
      <c r="C8" s="11" t="str">
        <f>集計結果シート!A14</f>
        <v>４.来局歴</v>
      </c>
      <c r="D8" s="65"/>
      <c r="E8" s="65"/>
      <c r="F8" s="65"/>
      <c r="G8" s="83"/>
      <c r="H8" s="84"/>
      <c r="I8" s="84"/>
      <c r="J8" s="85"/>
    </row>
    <row r="9" spans="2:10" ht="38.450000000000003" customHeight="1" x14ac:dyDescent="0.15">
      <c r="B9" s="66"/>
      <c r="C9" s="78" t="str">
        <f>集計結果シート!D14</f>
        <v>５.今回のフォローアップに関する疾患分類</v>
      </c>
      <c r="D9" s="78"/>
      <c r="E9" s="95"/>
      <c r="F9" s="95"/>
      <c r="G9" s="95"/>
      <c r="H9" s="104" t="str">
        <f>集計結果シート!A25</f>
        <v>６.その他の疾患の有無</v>
      </c>
      <c r="I9" s="105"/>
      <c r="J9" s="76"/>
    </row>
    <row r="10" spans="2:10" ht="32.450000000000003" customHeight="1" x14ac:dyDescent="0.15">
      <c r="B10" s="66"/>
      <c r="C10" s="103" t="str">
        <f>集計結果シート!G14</f>
        <v>疾患名（自由記載）</v>
      </c>
      <c r="D10" s="103"/>
      <c r="E10" s="100"/>
      <c r="F10" s="101"/>
      <c r="G10" s="102"/>
      <c r="H10" s="106"/>
      <c r="I10" s="107"/>
      <c r="J10" s="77"/>
    </row>
    <row r="11" spans="2:10" ht="52.9" customHeight="1" x14ac:dyDescent="0.15">
      <c r="B11" s="66"/>
      <c r="C11" s="79" t="str">
        <f>集計結果シート!D25</f>
        <v>７.服用している医薬品の総数
（今回来局時の処方薬だけでなく、患者が服用しているすべての医薬品の数）</v>
      </c>
      <c r="D11" s="96"/>
      <c r="E11" s="96"/>
      <c r="F11" s="96"/>
      <c r="G11" s="80"/>
      <c r="H11" s="97"/>
      <c r="I11" s="98"/>
      <c r="J11" s="99"/>
    </row>
    <row r="12" spans="2:10" ht="17.25" x14ac:dyDescent="0.15">
      <c r="B12" s="66"/>
      <c r="C12" s="90" t="s">
        <v>80</v>
      </c>
      <c r="D12" s="90"/>
      <c r="E12" s="90"/>
      <c r="F12" s="90"/>
      <c r="G12" s="90"/>
      <c r="H12" s="90"/>
      <c r="I12" s="90"/>
      <c r="J12" s="90"/>
    </row>
    <row r="13" spans="2:10" ht="121.15" customHeight="1" x14ac:dyDescent="0.15">
      <c r="B13" s="66"/>
      <c r="C13" s="91"/>
      <c r="D13" s="92"/>
      <c r="E13" s="92"/>
      <c r="F13" s="92"/>
      <c r="G13" s="92"/>
      <c r="H13" s="92"/>
      <c r="I13" s="92"/>
      <c r="J13" s="93"/>
    </row>
    <row r="14" spans="2:10" ht="17.25" x14ac:dyDescent="0.15">
      <c r="B14" s="48"/>
      <c r="C14" s="48"/>
      <c r="D14" s="48"/>
      <c r="E14" s="48"/>
      <c r="F14" s="48"/>
      <c r="G14" s="48"/>
      <c r="H14" s="48"/>
      <c r="I14" s="48"/>
      <c r="J14" s="48"/>
    </row>
    <row r="15" spans="2:10" ht="17.25" x14ac:dyDescent="0.15">
      <c r="B15" s="66" t="str">
        <f>集計結果シート!A32</f>
        <v>（２）フォローアップの必要性の判断理由等</v>
      </c>
      <c r="C15" s="86" t="str">
        <f>集計結果シート!A33</f>
        <v>１.フォローアップする理由
（３つまで選択可）</v>
      </c>
      <c r="D15" s="87"/>
      <c r="E15" s="81"/>
      <c r="F15" s="88"/>
      <c r="G15" s="88"/>
      <c r="H15" s="88"/>
      <c r="I15" s="88"/>
      <c r="J15" s="82"/>
    </row>
    <row r="16" spans="2:10" ht="17.25" x14ac:dyDescent="0.15">
      <c r="B16" s="66"/>
      <c r="C16" s="67"/>
      <c r="D16" s="69"/>
      <c r="E16" s="81"/>
      <c r="F16" s="88"/>
      <c r="G16" s="88"/>
      <c r="H16" s="88"/>
      <c r="I16" s="88"/>
      <c r="J16" s="82"/>
    </row>
    <row r="17" spans="2:10" ht="17.25" x14ac:dyDescent="0.15">
      <c r="B17" s="66"/>
      <c r="C17" s="70"/>
      <c r="D17" s="72"/>
      <c r="E17" s="81"/>
      <c r="F17" s="88"/>
      <c r="G17" s="88"/>
      <c r="H17" s="88"/>
      <c r="I17" s="88"/>
      <c r="J17" s="82"/>
    </row>
    <row r="18" spans="2:10" ht="37.9" customHeight="1" x14ac:dyDescent="0.15">
      <c r="B18" s="66"/>
      <c r="C18" s="109" t="str">
        <f>集計結果シート!D33</f>
        <v>２.フォローを要する医薬品
（自由記載）</v>
      </c>
      <c r="D18" s="109"/>
      <c r="E18" s="110"/>
      <c r="F18" s="110"/>
      <c r="G18" s="110"/>
      <c r="H18" s="110"/>
      <c r="I18" s="110"/>
      <c r="J18" s="110"/>
    </row>
    <row r="19" spans="2:10" ht="37.9" customHeight="1" x14ac:dyDescent="0.15">
      <c r="B19" s="66"/>
      <c r="C19" s="79" t="str">
        <f>集計結果シート!G33</f>
        <v>３.次回の診察（薬局）までの日数</v>
      </c>
      <c r="D19" s="80"/>
      <c r="E19" s="81"/>
      <c r="F19" s="82"/>
      <c r="G19" s="83"/>
      <c r="H19" s="84"/>
      <c r="I19" s="84"/>
      <c r="J19" s="85"/>
    </row>
    <row r="20" spans="2:10" ht="17.25" x14ac:dyDescent="0.15">
      <c r="B20" s="66"/>
      <c r="C20" s="90" t="s">
        <v>81</v>
      </c>
      <c r="D20" s="90"/>
      <c r="E20" s="90"/>
      <c r="F20" s="90"/>
      <c r="G20" s="90"/>
      <c r="H20" s="90"/>
      <c r="I20" s="90"/>
      <c r="J20" s="90"/>
    </row>
    <row r="21" spans="2:10" ht="118.9" customHeight="1" x14ac:dyDescent="0.15">
      <c r="B21" s="66"/>
      <c r="C21" s="108"/>
      <c r="D21" s="108"/>
      <c r="E21" s="108"/>
      <c r="F21" s="108"/>
      <c r="G21" s="108"/>
      <c r="H21" s="108"/>
      <c r="I21" s="108"/>
      <c r="J21" s="108"/>
    </row>
    <row r="22" spans="2:10" ht="17.25" x14ac:dyDescent="0.15">
      <c r="B22" s="49"/>
      <c r="C22" s="48"/>
      <c r="D22" s="48"/>
      <c r="E22" s="48"/>
      <c r="F22" s="48"/>
      <c r="G22" s="48"/>
      <c r="H22" s="48"/>
      <c r="I22" s="48"/>
      <c r="J22" s="48"/>
    </row>
    <row r="23" spans="2:10" ht="40.9" customHeight="1" x14ac:dyDescent="0.15">
      <c r="B23" s="66" t="str">
        <f>集計結果シート!A45</f>
        <v>（３）患者との連絡</v>
      </c>
      <c r="C23" s="73" t="str">
        <f>集計結果シート!A46</f>
        <v>１.連絡方法
（３つまで選択可）</v>
      </c>
      <c r="D23" s="74"/>
      <c r="E23" s="75"/>
      <c r="F23" s="75"/>
      <c r="G23" s="75"/>
      <c r="H23" s="75"/>
      <c r="I23" s="75"/>
      <c r="J23" s="75"/>
    </row>
    <row r="24" spans="2:10" ht="44.45" customHeight="1" x14ac:dyDescent="0.15">
      <c r="B24" s="66"/>
      <c r="C24" s="66" t="str">
        <f>集計結果シート!D46</f>
        <v>２.連絡のタイミング（訪問、来局等も含む）</v>
      </c>
      <c r="D24" s="66"/>
      <c r="E24" s="66"/>
      <c r="F24" s="66"/>
      <c r="G24" s="65"/>
      <c r="H24" s="65"/>
      <c r="I24" s="65"/>
      <c r="J24" s="65"/>
    </row>
    <row r="25" spans="2:10" ht="16.149999999999999" customHeight="1" x14ac:dyDescent="0.15">
      <c r="B25" s="66"/>
      <c r="C25" s="67" t="str">
        <f>集計結果シート!G46</f>
        <v>３.連絡時確認事項（３つまで選択可）</v>
      </c>
      <c r="D25" s="68"/>
      <c r="E25" s="69"/>
      <c r="F25" s="64"/>
      <c r="G25" s="65"/>
      <c r="H25" s="65"/>
      <c r="I25" s="65"/>
      <c r="J25" s="65"/>
    </row>
    <row r="26" spans="2:10" ht="17.25" x14ac:dyDescent="0.15">
      <c r="B26" s="66"/>
      <c r="C26" s="67"/>
      <c r="D26" s="68"/>
      <c r="E26" s="69"/>
      <c r="F26" s="64"/>
      <c r="G26" s="65"/>
      <c r="H26" s="65"/>
      <c r="I26" s="65"/>
      <c r="J26" s="65"/>
    </row>
    <row r="27" spans="2:10" ht="17.25" x14ac:dyDescent="0.15">
      <c r="B27" s="66"/>
      <c r="C27" s="70"/>
      <c r="D27" s="71"/>
      <c r="E27" s="72"/>
      <c r="F27" s="64"/>
      <c r="G27" s="65"/>
      <c r="H27" s="65"/>
      <c r="I27" s="65"/>
      <c r="J27" s="65"/>
    </row>
    <row r="28" spans="2:10" ht="17.25" x14ac:dyDescent="0.15">
      <c r="B28" s="66"/>
      <c r="C28" s="90" t="s">
        <v>81</v>
      </c>
      <c r="D28" s="90"/>
      <c r="E28" s="90"/>
      <c r="F28" s="90"/>
      <c r="G28" s="90"/>
      <c r="H28" s="90"/>
      <c r="I28" s="90"/>
      <c r="J28" s="90"/>
    </row>
    <row r="29" spans="2:10" ht="409.15" customHeight="1" x14ac:dyDescent="0.15">
      <c r="B29" s="66"/>
      <c r="C29" s="108"/>
      <c r="D29" s="108"/>
      <c r="E29" s="108"/>
      <c r="F29" s="108"/>
      <c r="G29" s="108"/>
      <c r="H29" s="108"/>
      <c r="I29" s="108"/>
      <c r="J29" s="108"/>
    </row>
    <row r="30" spans="2:10" ht="17.25" x14ac:dyDescent="0.15">
      <c r="B30" s="46"/>
      <c r="C30" s="50"/>
      <c r="D30" s="50"/>
      <c r="E30" s="50"/>
      <c r="F30" s="50"/>
      <c r="G30" s="50"/>
      <c r="H30" s="50"/>
      <c r="I30" s="50"/>
      <c r="J30" s="50"/>
    </row>
    <row r="31" spans="2:10" ht="17.25" x14ac:dyDescent="0.15">
      <c r="B31" s="66" t="str">
        <f>集計結果シート!A56</f>
        <v>（４）フォローアップを開始してからの期間</v>
      </c>
      <c r="C31" s="75"/>
      <c r="D31" s="75"/>
      <c r="E31" s="75"/>
      <c r="F31" s="75"/>
      <c r="G31" s="75"/>
      <c r="H31" s="75"/>
      <c r="I31" s="75"/>
      <c r="J31" s="75"/>
    </row>
    <row r="32" spans="2:10" ht="17.25" x14ac:dyDescent="0.15">
      <c r="B32" s="66"/>
      <c r="C32" s="90" t="s">
        <v>81</v>
      </c>
      <c r="D32" s="90"/>
      <c r="E32" s="90"/>
      <c r="F32" s="90"/>
      <c r="G32" s="90"/>
      <c r="H32" s="90"/>
      <c r="I32" s="90"/>
      <c r="J32" s="90"/>
    </row>
    <row r="33" spans="2:10" ht="180.6" customHeight="1" x14ac:dyDescent="0.15">
      <c r="B33" s="66"/>
      <c r="C33" s="108"/>
      <c r="D33" s="108"/>
      <c r="E33" s="108"/>
      <c r="F33" s="108"/>
      <c r="G33" s="108"/>
      <c r="H33" s="108"/>
      <c r="I33" s="108"/>
      <c r="J33" s="108"/>
    </row>
    <row r="34" spans="2:10" ht="17.25" x14ac:dyDescent="0.15">
      <c r="B34" s="48"/>
      <c r="C34" s="48"/>
      <c r="D34" s="48"/>
      <c r="E34" s="48"/>
      <c r="F34" s="48"/>
      <c r="G34" s="48"/>
      <c r="H34" s="48"/>
      <c r="I34" s="48"/>
      <c r="J34" s="48"/>
    </row>
    <row r="35" spans="2:10" ht="17.25" x14ac:dyDescent="0.15">
      <c r="B35" s="66" t="str">
        <f>集計結果シート!A65</f>
        <v>（５）服薬状況を確認した際の患者の状態等（（６）の対応前の状態等）</v>
      </c>
      <c r="C35" s="65"/>
      <c r="D35" s="65"/>
      <c r="E35" s="65"/>
      <c r="F35" s="65"/>
      <c r="G35" s="65"/>
      <c r="H35" s="65"/>
      <c r="I35" s="65"/>
      <c r="J35" s="65"/>
    </row>
    <row r="36" spans="2:10" ht="17.25" x14ac:dyDescent="0.15">
      <c r="B36" s="66"/>
      <c r="C36" s="65"/>
      <c r="D36" s="65"/>
      <c r="E36" s="65"/>
      <c r="F36" s="65"/>
      <c r="G36" s="65"/>
      <c r="H36" s="65"/>
      <c r="I36" s="65"/>
      <c r="J36" s="65"/>
    </row>
    <row r="37" spans="2:10" ht="17.25" x14ac:dyDescent="0.15">
      <c r="B37" s="66"/>
      <c r="C37" s="65"/>
      <c r="D37" s="65"/>
      <c r="E37" s="65"/>
      <c r="F37" s="65"/>
      <c r="G37" s="65"/>
      <c r="H37" s="65"/>
      <c r="I37" s="65"/>
      <c r="J37" s="65"/>
    </row>
    <row r="38" spans="2:10" ht="17.25" x14ac:dyDescent="0.15">
      <c r="B38" s="66"/>
      <c r="C38" s="90" t="s">
        <v>81</v>
      </c>
      <c r="D38" s="90"/>
      <c r="E38" s="90"/>
      <c r="F38" s="90"/>
      <c r="G38" s="90"/>
      <c r="H38" s="90"/>
      <c r="I38" s="90"/>
      <c r="J38" s="90"/>
    </row>
    <row r="39" spans="2:10" ht="180" customHeight="1" x14ac:dyDescent="0.15">
      <c r="B39" s="66"/>
      <c r="C39" s="108"/>
      <c r="D39" s="108"/>
      <c r="E39" s="108"/>
      <c r="F39" s="108"/>
      <c r="G39" s="108"/>
      <c r="H39" s="108"/>
      <c r="I39" s="108"/>
      <c r="J39" s="108"/>
    </row>
    <row r="40" spans="2:10" ht="17.25" x14ac:dyDescent="0.15">
      <c r="B40" s="48"/>
      <c r="C40" s="48"/>
      <c r="D40" s="48"/>
      <c r="E40" s="48"/>
      <c r="F40" s="48"/>
      <c r="G40" s="48"/>
      <c r="H40" s="48"/>
      <c r="I40" s="48"/>
      <c r="J40" s="48"/>
    </row>
    <row r="41" spans="2:10" ht="17.25" x14ac:dyDescent="0.15">
      <c r="B41" s="66" t="str">
        <f>集計結果シート!D65</f>
        <v>（６）患者の状態を確認して薬剤師がとった対応</v>
      </c>
      <c r="C41" s="65"/>
      <c r="D41" s="65"/>
      <c r="E41" s="65"/>
      <c r="F41" s="65"/>
      <c r="G41" s="65"/>
      <c r="H41" s="65"/>
      <c r="I41" s="65"/>
      <c r="J41" s="65"/>
    </row>
    <row r="42" spans="2:10" ht="17.25" x14ac:dyDescent="0.15">
      <c r="B42" s="66"/>
      <c r="C42" s="65"/>
      <c r="D42" s="65"/>
      <c r="E42" s="65"/>
      <c r="F42" s="65"/>
      <c r="G42" s="65"/>
      <c r="H42" s="65"/>
      <c r="I42" s="65"/>
      <c r="J42" s="65"/>
    </row>
    <row r="43" spans="2:10" ht="17.25" x14ac:dyDescent="0.15">
      <c r="B43" s="66"/>
      <c r="C43" s="65"/>
      <c r="D43" s="65"/>
      <c r="E43" s="65"/>
      <c r="F43" s="65"/>
      <c r="G43" s="65"/>
      <c r="H43" s="65"/>
      <c r="I43" s="65"/>
      <c r="J43" s="65"/>
    </row>
    <row r="44" spans="2:10" ht="17.25" x14ac:dyDescent="0.15">
      <c r="B44" s="66"/>
      <c r="C44" s="90" t="s">
        <v>81</v>
      </c>
      <c r="D44" s="90"/>
      <c r="E44" s="90"/>
      <c r="F44" s="90"/>
      <c r="G44" s="90"/>
      <c r="H44" s="90"/>
      <c r="I44" s="90"/>
      <c r="J44" s="90"/>
    </row>
    <row r="45" spans="2:10" ht="180" customHeight="1" x14ac:dyDescent="0.15">
      <c r="B45" s="66"/>
      <c r="C45" s="108"/>
      <c r="D45" s="108"/>
      <c r="E45" s="108"/>
      <c r="F45" s="108"/>
      <c r="G45" s="108"/>
      <c r="H45" s="108"/>
      <c r="I45" s="108"/>
      <c r="J45" s="108"/>
    </row>
    <row r="46" spans="2:10" ht="17.25" x14ac:dyDescent="0.15">
      <c r="B46" s="48"/>
      <c r="C46" s="48"/>
      <c r="D46" s="48"/>
      <c r="E46" s="48"/>
      <c r="F46" s="48"/>
      <c r="G46" s="48"/>
      <c r="H46" s="48"/>
      <c r="I46" s="48"/>
      <c r="J46" s="48"/>
    </row>
    <row r="47" spans="2:10" ht="17.25" x14ac:dyDescent="0.15">
      <c r="B47" s="66" t="str">
        <f>集計結果シート!G65</f>
        <v>（７）フォローアップした後の患者の状態等（（６）の対応後の状態等）</v>
      </c>
      <c r="C47" s="65"/>
      <c r="D47" s="65"/>
      <c r="E47" s="65"/>
      <c r="F47" s="65"/>
      <c r="G47" s="65"/>
      <c r="H47" s="65"/>
      <c r="I47" s="65"/>
      <c r="J47" s="65"/>
    </row>
    <row r="48" spans="2:10" ht="17.25" x14ac:dyDescent="0.15">
      <c r="B48" s="66"/>
      <c r="C48" s="65"/>
      <c r="D48" s="65"/>
      <c r="E48" s="65"/>
      <c r="F48" s="65"/>
      <c r="G48" s="65"/>
      <c r="H48" s="65"/>
      <c r="I48" s="65"/>
      <c r="J48" s="65"/>
    </row>
    <row r="49" spans="2:10" ht="17.25" x14ac:dyDescent="0.15">
      <c r="B49" s="66"/>
      <c r="C49" s="65"/>
      <c r="D49" s="65"/>
      <c r="E49" s="65"/>
      <c r="F49" s="65"/>
      <c r="G49" s="65"/>
      <c r="H49" s="65"/>
      <c r="I49" s="65"/>
      <c r="J49" s="65"/>
    </row>
    <row r="50" spans="2:10" ht="17.25" x14ac:dyDescent="0.15">
      <c r="B50" s="66"/>
      <c r="C50" s="90" t="s">
        <v>81</v>
      </c>
      <c r="D50" s="90"/>
      <c r="E50" s="90"/>
      <c r="F50" s="90"/>
      <c r="G50" s="90"/>
      <c r="H50" s="90"/>
      <c r="I50" s="90"/>
      <c r="J50" s="90"/>
    </row>
    <row r="51" spans="2:10" ht="180" customHeight="1" x14ac:dyDescent="0.15">
      <c r="B51" s="66"/>
      <c r="C51" s="108"/>
      <c r="D51" s="108"/>
      <c r="E51" s="108"/>
      <c r="F51" s="108"/>
      <c r="G51" s="108"/>
      <c r="H51" s="108"/>
      <c r="I51" s="108"/>
      <c r="J51" s="108"/>
    </row>
  </sheetData>
  <sheetProtection password="DC93" sheet="1" objects="1" scenarios="1" formatRows="0"/>
  <mergeCells count="66">
    <mergeCell ref="B47:B51"/>
    <mergeCell ref="C47:J47"/>
    <mergeCell ref="C48:J48"/>
    <mergeCell ref="C49:J49"/>
    <mergeCell ref="C50:J50"/>
    <mergeCell ref="C51:J51"/>
    <mergeCell ref="C39:J39"/>
    <mergeCell ref="B41:B45"/>
    <mergeCell ref="C41:J41"/>
    <mergeCell ref="C42:J42"/>
    <mergeCell ref="C43:J43"/>
    <mergeCell ref="C44:J44"/>
    <mergeCell ref="C45:J45"/>
    <mergeCell ref="B35:B39"/>
    <mergeCell ref="C35:J35"/>
    <mergeCell ref="C36:J36"/>
    <mergeCell ref="C37:J37"/>
    <mergeCell ref="C38:J38"/>
    <mergeCell ref="B31:B33"/>
    <mergeCell ref="C31:J31"/>
    <mergeCell ref="C32:J32"/>
    <mergeCell ref="C33:J33"/>
    <mergeCell ref="B23:B29"/>
    <mergeCell ref="C28:J28"/>
    <mergeCell ref="C24:F24"/>
    <mergeCell ref="G24:J24"/>
    <mergeCell ref="C25:E27"/>
    <mergeCell ref="F25:J25"/>
    <mergeCell ref="F26:J26"/>
    <mergeCell ref="F27:J27"/>
    <mergeCell ref="C23:D23"/>
    <mergeCell ref="E23:F23"/>
    <mergeCell ref="G23:H23"/>
    <mergeCell ref="I23:J23"/>
    <mergeCell ref="C29:J29"/>
    <mergeCell ref="C11:G11"/>
    <mergeCell ref="H11:J11"/>
    <mergeCell ref="E19:F19"/>
    <mergeCell ref="G19:J19"/>
    <mergeCell ref="C20:J20"/>
    <mergeCell ref="C13:J13"/>
    <mergeCell ref="B15:B21"/>
    <mergeCell ref="C15:D17"/>
    <mergeCell ref="E15:J15"/>
    <mergeCell ref="E16:J16"/>
    <mergeCell ref="E17:J17"/>
    <mergeCell ref="C18:D18"/>
    <mergeCell ref="E18:J18"/>
    <mergeCell ref="C19:D19"/>
    <mergeCell ref="C21:J21"/>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 ref="C12:J12"/>
  </mergeCells>
  <phoneticPr fontId="1"/>
  <printOptions horizontalCentered="1"/>
  <pageMargins left="0.70866141732283472" right="0.70866141732283472" top="0.74803149606299213" bottom="0.74803149606299213" header="0.31496062992125984" footer="0.31496062992125984"/>
  <pageSetup paperSize="9" scale="6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集計結果シート!$B$3:$B$4</xm:f>
          </x14:formula1>
          <xm:sqref>D7:E7</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集計結果シート!$H$66:$H$74</xm:f>
          </x14:formula1>
          <xm:sqref>C47:J49</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集計結果シート!$B$25:$B$26</xm:f>
          </x14:formula1>
          <xm:sqref>J9:J10</xm:sqref>
        </x14:dataValidation>
        <x14:dataValidation type="list" allowBlank="1" showInputMessage="1" showErrorMessage="1">
          <x14:formula1>
            <xm:f>集計結果シート!$E$46:$E$49</xm:f>
          </x14:formula1>
          <xm:sqref>G24:J24</xm:sqref>
        </x14:dataValidation>
        <x14:dataValidation type="list" allowBlank="1" showInputMessage="1" showErrorMessage="1">
          <x14:formula1>
            <xm:f>集計結果シート!$E$66:$E$71</xm:f>
          </x14:formula1>
          <xm:sqref>C41:J43</xm:sqref>
        </x14:dataValidation>
        <x14:dataValidation type="list" allowBlank="1" showInputMessage="1" showErrorMessage="1">
          <x14:formula1>
            <xm:f>集計結果シート!$B$33:$B$43</xm:f>
          </x14:formula1>
          <xm:sqref>E15:J17</xm:sqref>
        </x14:dataValidation>
        <x14:dataValidation type="list" allowBlank="1" showInputMessage="1" showErrorMessage="1">
          <x14:formula1>
            <xm:f>集計結果シート!$H$46:$H$51</xm:f>
          </x14:formula1>
          <xm:sqref>F25:J27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1"/>
  <sheetViews>
    <sheetView showZeros="0" view="pageBreakPreview" topLeftCell="A34" zoomScaleNormal="100" zoomScaleSheetLayoutView="100" workbookViewId="0">
      <selection activeCell="D7" sqref="D7:E7"/>
    </sheetView>
  </sheetViews>
  <sheetFormatPr defaultColWidth="8.75" defaultRowHeight="14.25" x14ac:dyDescent="0.15"/>
  <cols>
    <col min="1" max="1" width="8.75" style="47"/>
    <col min="2" max="2" width="23.25" style="47" customWidth="1"/>
    <col min="3" max="4" width="14.5" style="47" customWidth="1"/>
    <col min="5" max="6" width="10.75" style="47" customWidth="1"/>
    <col min="7" max="7" width="10.625" style="47" customWidth="1"/>
    <col min="8" max="9" width="10.75" style="47" customWidth="1"/>
    <col min="10" max="10" width="9.25" style="47" customWidth="1"/>
    <col min="11" max="16384" width="8.75" style="47"/>
  </cols>
  <sheetData>
    <row r="2" spans="2:10" ht="21" x14ac:dyDescent="0.15">
      <c r="B2" s="111" t="s">
        <v>0</v>
      </c>
      <c r="C2" s="111"/>
      <c r="D2" s="111"/>
      <c r="E2" s="111"/>
      <c r="F2" s="111"/>
      <c r="G2" s="111"/>
      <c r="H2" s="111"/>
      <c r="I2" s="111"/>
      <c r="J2" s="111"/>
    </row>
    <row r="3" spans="2:10" ht="21" x14ac:dyDescent="0.15">
      <c r="B3" s="111" t="s">
        <v>2</v>
      </c>
      <c r="C3" s="111"/>
      <c r="D3" s="111"/>
      <c r="E3" s="111"/>
      <c r="F3" s="111"/>
      <c r="G3" s="111"/>
      <c r="H3" s="111"/>
      <c r="I3" s="111"/>
      <c r="J3" s="111"/>
    </row>
    <row r="4" spans="2:10" x14ac:dyDescent="0.15">
      <c r="H4" s="94" t="s">
        <v>197</v>
      </c>
      <c r="I4" s="94"/>
      <c r="J4" s="94"/>
    </row>
    <row r="5" spans="2:10" ht="36.6" customHeight="1" x14ac:dyDescent="0.15">
      <c r="H5" s="94" t="s">
        <v>112</v>
      </c>
      <c r="I5" s="94"/>
      <c r="J5" s="45">
        <f>表紙!C20</f>
        <v>0</v>
      </c>
    </row>
    <row r="7" spans="2:10" ht="42" customHeight="1" x14ac:dyDescent="0.15">
      <c r="B7" s="66" t="str">
        <f>集計結果シート!A2</f>
        <v>（１）患者情報</v>
      </c>
      <c r="C7" s="11" t="str">
        <f>集計結果シート!A3</f>
        <v>１.性別</v>
      </c>
      <c r="D7" s="75"/>
      <c r="E7" s="75"/>
      <c r="F7" s="11" t="str">
        <f>集計結果シート!D3</f>
        <v>２.年齢</v>
      </c>
      <c r="G7" s="44"/>
      <c r="H7" s="66" t="str">
        <f>集計結果シート!G3</f>
        <v>３.かかりつけの合意</v>
      </c>
      <c r="I7" s="66"/>
      <c r="J7" s="44"/>
    </row>
    <row r="8" spans="2:10" ht="36" customHeight="1" x14ac:dyDescent="0.15">
      <c r="B8" s="66"/>
      <c r="C8" s="11" t="str">
        <f>集計結果シート!A14</f>
        <v>４.来局歴</v>
      </c>
      <c r="D8" s="65"/>
      <c r="E8" s="65"/>
      <c r="F8" s="65"/>
      <c r="G8" s="83"/>
      <c r="H8" s="84"/>
      <c r="I8" s="84"/>
      <c r="J8" s="85"/>
    </row>
    <row r="9" spans="2:10" ht="38.450000000000003" customHeight="1" x14ac:dyDescent="0.15">
      <c r="B9" s="66"/>
      <c r="C9" s="78" t="str">
        <f>集計結果シート!D14</f>
        <v>５.今回のフォローアップに関する疾患分類</v>
      </c>
      <c r="D9" s="78"/>
      <c r="E9" s="95"/>
      <c r="F9" s="95"/>
      <c r="G9" s="95"/>
      <c r="H9" s="104" t="str">
        <f>集計結果シート!A25</f>
        <v>６.その他の疾患の有無</v>
      </c>
      <c r="I9" s="105"/>
      <c r="J9" s="76"/>
    </row>
    <row r="10" spans="2:10" ht="32.450000000000003" customHeight="1" x14ac:dyDescent="0.15">
      <c r="B10" s="66"/>
      <c r="C10" s="103" t="str">
        <f>集計結果シート!G14</f>
        <v>疾患名（自由記載）</v>
      </c>
      <c r="D10" s="103"/>
      <c r="E10" s="100"/>
      <c r="F10" s="101"/>
      <c r="G10" s="102"/>
      <c r="H10" s="106"/>
      <c r="I10" s="107"/>
      <c r="J10" s="77"/>
    </row>
    <row r="11" spans="2:10" ht="52.9" customHeight="1" x14ac:dyDescent="0.15">
      <c r="B11" s="66"/>
      <c r="C11" s="79" t="str">
        <f>集計結果シート!D25</f>
        <v>７.服用している医薬品の総数
（今回来局時の処方薬だけでなく、患者が服用しているすべての医薬品の数）</v>
      </c>
      <c r="D11" s="96"/>
      <c r="E11" s="96"/>
      <c r="F11" s="96"/>
      <c r="G11" s="80"/>
      <c r="H11" s="97"/>
      <c r="I11" s="98"/>
      <c r="J11" s="99"/>
    </row>
    <row r="12" spans="2:10" ht="17.25" x14ac:dyDescent="0.15">
      <c r="B12" s="66"/>
      <c r="C12" s="90" t="s">
        <v>80</v>
      </c>
      <c r="D12" s="90"/>
      <c r="E12" s="90"/>
      <c r="F12" s="90"/>
      <c r="G12" s="90"/>
      <c r="H12" s="90"/>
      <c r="I12" s="90"/>
      <c r="J12" s="90"/>
    </row>
    <row r="13" spans="2:10" ht="121.15" customHeight="1" x14ac:dyDescent="0.15">
      <c r="B13" s="66"/>
      <c r="C13" s="91"/>
      <c r="D13" s="92"/>
      <c r="E13" s="92"/>
      <c r="F13" s="92"/>
      <c r="G13" s="92"/>
      <c r="H13" s="92"/>
      <c r="I13" s="92"/>
      <c r="J13" s="93"/>
    </row>
    <row r="14" spans="2:10" ht="17.25" x14ac:dyDescent="0.15">
      <c r="B14" s="48"/>
      <c r="C14" s="48"/>
      <c r="D14" s="48"/>
      <c r="E14" s="48"/>
      <c r="F14" s="48"/>
      <c r="G14" s="48"/>
      <c r="H14" s="48"/>
      <c r="I14" s="48"/>
      <c r="J14" s="48"/>
    </row>
    <row r="15" spans="2:10" ht="17.25" x14ac:dyDescent="0.15">
      <c r="B15" s="66" t="str">
        <f>集計結果シート!A32</f>
        <v>（２）フォローアップの必要性の判断理由等</v>
      </c>
      <c r="C15" s="86" t="str">
        <f>集計結果シート!A33</f>
        <v>１.フォローアップする理由
（３つまで選択可）</v>
      </c>
      <c r="D15" s="87"/>
      <c r="E15" s="81"/>
      <c r="F15" s="88"/>
      <c r="G15" s="88"/>
      <c r="H15" s="88"/>
      <c r="I15" s="88"/>
      <c r="J15" s="82"/>
    </row>
    <row r="16" spans="2:10" ht="17.25" x14ac:dyDescent="0.15">
      <c r="B16" s="66"/>
      <c r="C16" s="67"/>
      <c r="D16" s="69"/>
      <c r="E16" s="81"/>
      <c r="F16" s="88"/>
      <c r="G16" s="88"/>
      <c r="H16" s="88"/>
      <c r="I16" s="88"/>
      <c r="J16" s="82"/>
    </row>
    <row r="17" spans="2:10" ht="17.25" x14ac:dyDescent="0.15">
      <c r="B17" s="66"/>
      <c r="C17" s="70"/>
      <c r="D17" s="72"/>
      <c r="E17" s="81"/>
      <c r="F17" s="88"/>
      <c r="G17" s="88"/>
      <c r="H17" s="88"/>
      <c r="I17" s="88"/>
      <c r="J17" s="82"/>
    </row>
    <row r="18" spans="2:10" ht="37.9" customHeight="1" x14ac:dyDescent="0.15">
      <c r="B18" s="66"/>
      <c r="C18" s="109" t="str">
        <f>集計結果シート!D33</f>
        <v>２.フォローを要する医薬品
（自由記載）</v>
      </c>
      <c r="D18" s="109"/>
      <c r="E18" s="110"/>
      <c r="F18" s="110"/>
      <c r="G18" s="110"/>
      <c r="H18" s="110"/>
      <c r="I18" s="110"/>
      <c r="J18" s="110"/>
    </row>
    <row r="19" spans="2:10" ht="37.9" customHeight="1" x14ac:dyDescent="0.15">
      <c r="B19" s="66"/>
      <c r="C19" s="79" t="str">
        <f>集計結果シート!G33</f>
        <v>３.次回の診察（薬局）までの日数</v>
      </c>
      <c r="D19" s="80"/>
      <c r="E19" s="81"/>
      <c r="F19" s="82"/>
      <c r="G19" s="83"/>
      <c r="H19" s="84"/>
      <c r="I19" s="84"/>
      <c r="J19" s="85"/>
    </row>
    <row r="20" spans="2:10" ht="17.25" x14ac:dyDescent="0.15">
      <c r="B20" s="66"/>
      <c r="C20" s="90" t="s">
        <v>81</v>
      </c>
      <c r="D20" s="90"/>
      <c r="E20" s="90"/>
      <c r="F20" s="90"/>
      <c r="G20" s="90"/>
      <c r="H20" s="90"/>
      <c r="I20" s="90"/>
      <c r="J20" s="90"/>
    </row>
    <row r="21" spans="2:10" ht="118.9" customHeight="1" x14ac:dyDescent="0.15">
      <c r="B21" s="66"/>
      <c r="C21" s="108"/>
      <c r="D21" s="108"/>
      <c r="E21" s="108"/>
      <c r="F21" s="108"/>
      <c r="G21" s="108"/>
      <c r="H21" s="108"/>
      <c r="I21" s="108"/>
      <c r="J21" s="108"/>
    </row>
    <row r="22" spans="2:10" ht="17.25" x14ac:dyDescent="0.15">
      <c r="B22" s="49"/>
      <c r="C22" s="48"/>
      <c r="D22" s="48"/>
      <c r="E22" s="48"/>
      <c r="F22" s="48"/>
      <c r="G22" s="48"/>
      <c r="H22" s="48"/>
      <c r="I22" s="48"/>
      <c r="J22" s="48"/>
    </row>
    <row r="23" spans="2:10" ht="40.9" customHeight="1" x14ac:dyDescent="0.15">
      <c r="B23" s="66" t="str">
        <f>集計結果シート!A45</f>
        <v>（３）患者との連絡</v>
      </c>
      <c r="C23" s="73" t="str">
        <f>集計結果シート!A46</f>
        <v>１.連絡方法
（３つまで選択可）</v>
      </c>
      <c r="D23" s="74"/>
      <c r="E23" s="75"/>
      <c r="F23" s="75"/>
      <c r="G23" s="75"/>
      <c r="H23" s="75"/>
      <c r="I23" s="75"/>
      <c r="J23" s="75"/>
    </row>
    <row r="24" spans="2:10" ht="44.45" customHeight="1" x14ac:dyDescent="0.15">
      <c r="B24" s="66"/>
      <c r="C24" s="66" t="str">
        <f>集計結果シート!D46</f>
        <v>２.連絡のタイミング（訪問、来局等も含む）</v>
      </c>
      <c r="D24" s="66"/>
      <c r="E24" s="66"/>
      <c r="F24" s="66"/>
      <c r="G24" s="65"/>
      <c r="H24" s="65"/>
      <c r="I24" s="65"/>
      <c r="J24" s="65"/>
    </row>
    <row r="25" spans="2:10" ht="16.149999999999999" customHeight="1" x14ac:dyDescent="0.15">
      <c r="B25" s="66"/>
      <c r="C25" s="67" t="str">
        <f>集計結果シート!G46</f>
        <v>３.連絡時確認事項（３つまで選択可）</v>
      </c>
      <c r="D25" s="68"/>
      <c r="E25" s="69"/>
      <c r="F25" s="64"/>
      <c r="G25" s="65"/>
      <c r="H25" s="65"/>
      <c r="I25" s="65"/>
      <c r="J25" s="65"/>
    </row>
    <row r="26" spans="2:10" ht="17.25" x14ac:dyDescent="0.15">
      <c r="B26" s="66"/>
      <c r="C26" s="67"/>
      <c r="D26" s="68"/>
      <c r="E26" s="69"/>
      <c r="F26" s="64"/>
      <c r="G26" s="65"/>
      <c r="H26" s="65"/>
      <c r="I26" s="65"/>
      <c r="J26" s="65"/>
    </row>
    <row r="27" spans="2:10" ht="17.25" x14ac:dyDescent="0.15">
      <c r="B27" s="66"/>
      <c r="C27" s="70"/>
      <c r="D27" s="71"/>
      <c r="E27" s="72"/>
      <c r="F27" s="64"/>
      <c r="G27" s="65"/>
      <c r="H27" s="65"/>
      <c r="I27" s="65"/>
      <c r="J27" s="65"/>
    </row>
    <row r="28" spans="2:10" ht="17.25" x14ac:dyDescent="0.15">
      <c r="B28" s="66"/>
      <c r="C28" s="90" t="s">
        <v>81</v>
      </c>
      <c r="D28" s="90"/>
      <c r="E28" s="90"/>
      <c r="F28" s="90"/>
      <c r="G28" s="90"/>
      <c r="H28" s="90"/>
      <c r="I28" s="90"/>
      <c r="J28" s="90"/>
    </row>
    <row r="29" spans="2:10" ht="409.15" customHeight="1" x14ac:dyDescent="0.15">
      <c r="B29" s="66"/>
      <c r="C29" s="108"/>
      <c r="D29" s="108"/>
      <c r="E29" s="108"/>
      <c r="F29" s="108"/>
      <c r="G29" s="108"/>
      <c r="H29" s="108"/>
      <c r="I29" s="108"/>
      <c r="J29" s="108"/>
    </row>
    <row r="30" spans="2:10" ht="17.25" x14ac:dyDescent="0.15">
      <c r="B30" s="46"/>
      <c r="C30" s="50"/>
      <c r="D30" s="50"/>
      <c r="E30" s="50"/>
      <c r="F30" s="50"/>
      <c r="G30" s="50"/>
      <c r="H30" s="50"/>
      <c r="I30" s="50"/>
      <c r="J30" s="50"/>
    </row>
    <row r="31" spans="2:10" ht="17.25" x14ac:dyDescent="0.15">
      <c r="B31" s="66" t="str">
        <f>集計結果シート!A56</f>
        <v>（４）フォローアップを開始してからの期間</v>
      </c>
      <c r="C31" s="75"/>
      <c r="D31" s="75"/>
      <c r="E31" s="75"/>
      <c r="F31" s="75"/>
      <c r="G31" s="75"/>
      <c r="H31" s="75"/>
      <c r="I31" s="75"/>
      <c r="J31" s="75"/>
    </row>
    <row r="32" spans="2:10" ht="17.25" x14ac:dyDescent="0.15">
      <c r="B32" s="66"/>
      <c r="C32" s="90" t="s">
        <v>81</v>
      </c>
      <c r="D32" s="90"/>
      <c r="E32" s="90"/>
      <c r="F32" s="90"/>
      <c r="G32" s="90"/>
      <c r="H32" s="90"/>
      <c r="I32" s="90"/>
      <c r="J32" s="90"/>
    </row>
    <row r="33" spans="2:10" ht="180.6" customHeight="1" x14ac:dyDescent="0.15">
      <c r="B33" s="66"/>
      <c r="C33" s="108"/>
      <c r="D33" s="108"/>
      <c r="E33" s="108"/>
      <c r="F33" s="108"/>
      <c r="G33" s="108"/>
      <c r="H33" s="108"/>
      <c r="I33" s="108"/>
      <c r="J33" s="108"/>
    </row>
    <row r="34" spans="2:10" ht="17.25" x14ac:dyDescent="0.15">
      <c r="B34" s="48"/>
      <c r="C34" s="48"/>
      <c r="D34" s="48"/>
      <c r="E34" s="48"/>
      <c r="F34" s="48"/>
      <c r="G34" s="48"/>
      <c r="H34" s="48"/>
      <c r="I34" s="48"/>
      <c r="J34" s="48"/>
    </row>
    <row r="35" spans="2:10" ht="17.25" x14ac:dyDescent="0.15">
      <c r="B35" s="66" t="str">
        <f>集計結果シート!A65</f>
        <v>（５）服薬状況を確認した際の患者の状態等（（６）の対応前の状態等）</v>
      </c>
      <c r="C35" s="65"/>
      <c r="D35" s="65"/>
      <c r="E35" s="65"/>
      <c r="F35" s="65"/>
      <c r="G35" s="65"/>
      <c r="H35" s="65"/>
      <c r="I35" s="65"/>
      <c r="J35" s="65"/>
    </row>
    <row r="36" spans="2:10" ht="17.25" x14ac:dyDescent="0.15">
      <c r="B36" s="66"/>
      <c r="C36" s="65"/>
      <c r="D36" s="65"/>
      <c r="E36" s="65"/>
      <c r="F36" s="65"/>
      <c r="G36" s="65"/>
      <c r="H36" s="65"/>
      <c r="I36" s="65"/>
      <c r="J36" s="65"/>
    </row>
    <row r="37" spans="2:10" ht="17.25" x14ac:dyDescent="0.15">
      <c r="B37" s="66"/>
      <c r="C37" s="65"/>
      <c r="D37" s="65"/>
      <c r="E37" s="65"/>
      <c r="F37" s="65"/>
      <c r="G37" s="65"/>
      <c r="H37" s="65"/>
      <c r="I37" s="65"/>
      <c r="J37" s="65"/>
    </row>
    <row r="38" spans="2:10" ht="17.25" x14ac:dyDescent="0.15">
      <c r="B38" s="66"/>
      <c r="C38" s="90" t="s">
        <v>81</v>
      </c>
      <c r="D38" s="90"/>
      <c r="E38" s="90"/>
      <c r="F38" s="90"/>
      <c r="G38" s="90"/>
      <c r="H38" s="90"/>
      <c r="I38" s="90"/>
      <c r="J38" s="90"/>
    </row>
    <row r="39" spans="2:10" ht="180" customHeight="1" x14ac:dyDescent="0.15">
      <c r="B39" s="66"/>
      <c r="C39" s="108"/>
      <c r="D39" s="108"/>
      <c r="E39" s="108"/>
      <c r="F39" s="108"/>
      <c r="G39" s="108"/>
      <c r="H39" s="108"/>
      <c r="I39" s="108"/>
      <c r="J39" s="108"/>
    </row>
    <row r="40" spans="2:10" ht="17.25" x14ac:dyDescent="0.15">
      <c r="B40" s="48"/>
      <c r="C40" s="48"/>
      <c r="D40" s="48"/>
      <c r="E40" s="48"/>
      <c r="F40" s="48"/>
      <c r="G40" s="48"/>
      <c r="H40" s="48"/>
      <c r="I40" s="48"/>
      <c r="J40" s="48"/>
    </row>
    <row r="41" spans="2:10" ht="17.25" x14ac:dyDescent="0.15">
      <c r="B41" s="66" t="str">
        <f>集計結果シート!D65</f>
        <v>（６）患者の状態を確認して薬剤師がとった対応</v>
      </c>
      <c r="C41" s="65"/>
      <c r="D41" s="65"/>
      <c r="E41" s="65"/>
      <c r="F41" s="65"/>
      <c r="G41" s="65"/>
      <c r="H41" s="65"/>
      <c r="I41" s="65"/>
      <c r="J41" s="65"/>
    </row>
    <row r="42" spans="2:10" ht="17.25" x14ac:dyDescent="0.15">
      <c r="B42" s="66"/>
      <c r="C42" s="65"/>
      <c r="D42" s="65"/>
      <c r="E42" s="65"/>
      <c r="F42" s="65"/>
      <c r="G42" s="65"/>
      <c r="H42" s="65"/>
      <c r="I42" s="65"/>
      <c r="J42" s="65"/>
    </row>
    <row r="43" spans="2:10" ht="17.25" x14ac:dyDescent="0.15">
      <c r="B43" s="66"/>
      <c r="C43" s="65"/>
      <c r="D43" s="65"/>
      <c r="E43" s="65"/>
      <c r="F43" s="65"/>
      <c r="G43" s="65"/>
      <c r="H43" s="65"/>
      <c r="I43" s="65"/>
      <c r="J43" s="65"/>
    </row>
    <row r="44" spans="2:10" ht="17.25" x14ac:dyDescent="0.15">
      <c r="B44" s="66"/>
      <c r="C44" s="90" t="s">
        <v>81</v>
      </c>
      <c r="D44" s="90"/>
      <c r="E44" s="90"/>
      <c r="F44" s="90"/>
      <c r="G44" s="90"/>
      <c r="H44" s="90"/>
      <c r="I44" s="90"/>
      <c r="J44" s="90"/>
    </row>
    <row r="45" spans="2:10" ht="180" customHeight="1" x14ac:dyDescent="0.15">
      <c r="B45" s="66"/>
      <c r="C45" s="108"/>
      <c r="D45" s="108"/>
      <c r="E45" s="108"/>
      <c r="F45" s="108"/>
      <c r="G45" s="108"/>
      <c r="H45" s="108"/>
      <c r="I45" s="108"/>
      <c r="J45" s="108"/>
    </row>
    <row r="46" spans="2:10" ht="17.25" x14ac:dyDescent="0.15">
      <c r="B46" s="48"/>
      <c r="C46" s="48"/>
      <c r="D46" s="48"/>
      <c r="E46" s="48"/>
      <c r="F46" s="48"/>
      <c r="G46" s="48"/>
      <c r="H46" s="48"/>
      <c r="I46" s="48"/>
      <c r="J46" s="48"/>
    </row>
    <row r="47" spans="2:10" ht="17.25" x14ac:dyDescent="0.15">
      <c r="B47" s="66" t="str">
        <f>集計結果シート!G65</f>
        <v>（７）フォローアップした後の患者の状態等（（６）の対応後の状態等）</v>
      </c>
      <c r="C47" s="65"/>
      <c r="D47" s="65"/>
      <c r="E47" s="65"/>
      <c r="F47" s="65"/>
      <c r="G47" s="65"/>
      <c r="H47" s="65"/>
      <c r="I47" s="65"/>
      <c r="J47" s="65"/>
    </row>
    <row r="48" spans="2:10" ht="17.25" x14ac:dyDescent="0.15">
      <c r="B48" s="66"/>
      <c r="C48" s="65"/>
      <c r="D48" s="65"/>
      <c r="E48" s="65"/>
      <c r="F48" s="65"/>
      <c r="G48" s="65"/>
      <c r="H48" s="65"/>
      <c r="I48" s="65"/>
      <c r="J48" s="65"/>
    </row>
    <row r="49" spans="2:10" ht="17.25" x14ac:dyDescent="0.15">
      <c r="B49" s="66"/>
      <c r="C49" s="65"/>
      <c r="D49" s="65"/>
      <c r="E49" s="65"/>
      <c r="F49" s="65"/>
      <c r="G49" s="65"/>
      <c r="H49" s="65"/>
      <c r="I49" s="65"/>
      <c r="J49" s="65"/>
    </row>
    <row r="50" spans="2:10" ht="17.25" x14ac:dyDescent="0.15">
      <c r="B50" s="66"/>
      <c r="C50" s="90" t="s">
        <v>81</v>
      </c>
      <c r="D50" s="90"/>
      <c r="E50" s="90"/>
      <c r="F50" s="90"/>
      <c r="G50" s="90"/>
      <c r="H50" s="90"/>
      <c r="I50" s="90"/>
      <c r="J50" s="90"/>
    </row>
    <row r="51" spans="2:10" ht="180" customHeight="1" x14ac:dyDescent="0.15">
      <c r="B51" s="66"/>
      <c r="C51" s="108"/>
      <c r="D51" s="108"/>
      <c r="E51" s="108"/>
      <c r="F51" s="108"/>
      <c r="G51" s="108"/>
      <c r="H51" s="108"/>
      <c r="I51" s="108"/>
      <c r="J51" s="108"/>
    </row>
  </sheetData>
  <sheetProtection password="DC93" sheet="1" objects="1" scenarios="1" formatRows="0"/>
  <mergeCells count="66">
    <mergeCell ref="B47:B51"/>
    <mergeCell ref="C47:J47"/>
    <mergeCell ref="C48:J48"/>
    <mergeCell ref="C49:J49"/>
    <mergeCell ref="C50:J50"/>
    <mergeCell ref="C51:J51"/>
    <mergeCell ref="C39:J39"/>
    <mergeCell ref="B41:B45"/>
    <mergeCell ref="C41:J41"/>
    <mergeCell ref="C42:J42"/>
    <mergeCell ref="C43:J43"/>
    <mergeCell ref="C44:J44"/>
    <mergeCell ref="C45:J45"/>
    <mergeCell ref="B35:B39"/>
    <mergeCell ref="C35:J35"/>
    <mergeCell ref="C36:J36"/>
    <mergeCell ref="C37:J37"/>
    <mergeCell ref="C38:J38"/>
    <mergeCell ref="B31:B33"/>
    <mergeCell ref="C31:J31"/>
    <mergeCell ref="C32:J32"/>
    <mergeCell ref="C33:J33"/>
    <mergeCell ref="B23:B29"/>
    <mergeCell ref="C28:J28"/>
    <mergeCell ref="C24:F24"/>
    <mergeCell ref="G24:J24"/>
    <mergeCell ref="C25:E27"/>
    <mergeCell ref="F25:J25"/>
    <mergeCell ref="F26:J26"/>
    <mergeCell ref="F27:J27"/>
    <mergeCell ref="C23:D23"/>
    <mergeCell ref="E23:F23"/>
    <mergeCell ref="G23:H23"/>
    <mergeCell ref="I23:J23"/>
    <mergeCell ref="C29:J29"/>
    <mergeCell ref="C11:G11"/>
    <mergeCell ref="H11:J11"/>
    <mergeCell ref="E19:F19"/>
    <mergeCell ref="G19:J19"/>
    <mergeCell ref="C20:J20"/>
    <mergeCell ref="C13:J13"/>
    <mergeCell ref="B15:B21"/>
    <mergeCell ref="C15:D17"/>
    <mergeCell ref="E15:J15"/>
    <mergeCell ref="E16:J16"/>
    <mergeCell ref="E17:J17"/>
    <mergeCell ref="C18:D18"/>
    <mergeCell ref="E18:J18"/>
    <mergeCell ref="C19:D19"/>
    <mergeCell ref="C21:J21"/>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 ref="C12:J12"/>
  </mergeCells>
  <phoneticPr fontId="1"/>
  <printOptions horizontalCentered="1"/>
  <pageMargins left="0.70866141732283472" right="0.70866141732283472" top="0.74803149606299213" bottom="0.74803149606299213" header="0.31496062992125984" footer="0.31496062992125984"/>
  <pageSetup paperSize="9" scale="6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集計結果シート!$B$25:$B$26</xm:f>
          </x14:formula1>
          <xm:sqref>J9:J10</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集計結果シート!$H$66:$H$74</xm:f>
          </x14:formula1>
          <xm:sqref>C47:J49</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集計結果シート!$B$3:$B$4</xm:f>
          </x14:formula1>
          <xm:sqref>D7:E7</xm:sqref>
        </x14:dataValidation>
        <x14:dataValidation type="list" allowBlank="1" showInputMessage="1" showErrorMessage="1">
          <x14:formula1>
            <xm:f>集計結果シート!$E$46:$E$49</xm:f>
          </x14:formula1>
          <xm:sqref>G24:J24</xm:sqref>
        </x14:dataValidation>
        <x14:dataValidation type="list" allowBlank="1" showInputMessage="1" showErrorMessage="1">
          <x14:formula1>
            <xm:f>集計結果シート!$E$66:$E$71</xm:f>
          </x14:formula1>
          <xm:sqref>C41:J43</xm:sqref>
        </x14:dataValidation>
        <x14:dataValidation type="list" allowBlank="1" showInputMessage="1" showErrorMessage="1">
          <x14:formula1>
            <xm:f>集計結果シート!$B$33:$B$43</xm:f>
          </x14:formula1>
          <xm:sqref>E15:J17</xm:sqref>
        </x14:dataValidation>
        <x14:dataValidation type="list" allowBlank="1" showInputMessage="1" showErrorMessage="1">
          <x14:formula1>
            <xm:f>集計結果シート!$H$46:$H$51</xm:f>
          </x14:formula1>
          <xm:sqref>F25:J27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I87"/>
  <sheetViews>
    <sheetView view="pageBreakPreview" topLeftCell="A28" zoomScale="70" zoomScaleNormal="100" zoomScaleSheetLayoutView="70" workbookViewId="0">
      <selection activeCell="C46" sqref="C46"/>
    </sheetView>
  </sheetViews>
  <sheetFormatPr defaultColWidth="8.75" defaultRowHeight="17.25" x14ac:dyDescent="0.15"/>
  <cols>
    <col min="1" max="1" width="31.625" style="12" bestFit="1" customWidth="1"/>
    <col min="2" max="2" width="64.875" style="12" bestFit="1" customWidth="1"/>
    <col min="3" max="3" width="10" style="12" customWidth="1"/>
    <col min="4" max="4" width="28.25" style="12" bestFit="1" customWidth="1"/>
    <col min="5" max="5" width="67.125" style="12" bestFit="1" customWidth="1"/>
    <col min="6" max="6" width="10" style="12" customWidth="1"/>
    <col min="7" max="7" width="20.5" style="12" bestFit="1" customWidth="1"/>
    <col min="8" max="8" width="47.125" style="12" bestFit="1" customWidth="1"/>
    <col min="9" max="9" width="10.625" style="12" customWidth="1"/>
    <col min="10" max="11" width="26.75" style="12" bestFit="1" customWidth="1"/>
    <col min="12" max="12" width="8.75" style="12"/>
    <col min="13" max="14" width="26.75" style="12" bestFit="1" customWidth="1"/>
    <col min="15" max="16384" width="8.75" style="12"/>
  </cols>
  <sheetData>
    <row r="2" spans="1:9" x14ac:dyDescent="0.15">
      <c r="A2" s="113" t="s">
        <v>1</v>
      </c>
      <c r="B2" s="113"/>
      <c r="C2" s="113"/>
      <c r="D2" s="113"/>
      <c r="E2" s="113"/>
      <c r="F2" s="113"/>
      <c r="G2" s="113"/>
      <c r="H2" s="113"/>
      <c r="I2" s="113"/>
    </row>
    <row r="3" spans="1:9" x14ac:dyDescent="0.15">
      <c r="A3" s="119" t="s">
        <v>147</v>
      </c>
      <c r="B3" s="23" t="s">
        <v>3</v>
      </c>
      <c r="C3" s="24">
        <f>COUNTIF(集計シート!$D$4:$D$13,集計結果シート!B3)</f>
        <v>0</v>
      </c>
      <c r="D3" s="119" t="s">
        <v>148</v>
      </c>
      <c r="E3" s="23" t="s">
        <v>67</v>
      </c>
      <c r="F3" s="10">
        <f>COUNTIF(集計シート!$E$4:$E$13,集計結果シート!E3)</f>
        <v>0</v>
      </c>
      <c r="G3" s="119" t="s">
        <v>149</v>
      </c>
      <c r="H3" s="25" t="s">
        <v>5</v>
      </c>
      <c r="I3" s="10">
        <f>COUNTIF(集計シート!$F$4:$F$13,集計結果シート!H3)</f>
        <v>0</v>
      </c>
    </row>
    <row r="4" spans="1:9" x14ac:dyDescent="0.15">
      <c r="A4" s="119"/>
      <c r="B4" s="26" t="s">
        <v>4</v>
      </c>
      <c r="C4" s="24">
        <f>COUNTIF(集計シート!$D$4:$D$13,集計結果シート!B4)</f>
        <v>0</v>
      </c>
      <c r="D4" s="119"/>
      <c r="E4" s="10" t="s">
        <v>68</v>
      </c>
      <c r="F4" s="10">
        <f>COUNTIF(集計シート!$E$4:$E$13,集計結果シート!E4)</f>
        <v>0</v>
      </c>
      <c r="G4" s="119"/>
      <c r="H4" s="25" t="s">
        <v>6</v>
      </c>
      <c r="I4" s="10">
        <f>COUNTIF(集計シート!$F$4:$F$13,集計結果シート!H4)</f>
        <v>0</v>
      </c>
    </row>
    <row r="5" spans="1:9" x14ac:dyDescent="0.15">
      <c r="D5" s="119"/>
      <c r="E5" s="10" t="s">
        <v>198</v>
      </c>
      <c r="F5" s="10">
        <f>COUNTIF(集計シート!$E$4:$E$13,集計結果シート!E5)</f>
        <v>0</v>
      </c>
      <c r="H5" s="14"/>
      <c r="I5" s="27"/>
    </row>
    <row r="6" spans="1:9" x14ac:dyDescent="0.15">
      <c r="D6" s="119"/>
      <c r="E6" s="23" t="s">
        <v>69</v>
      </c>
      <c r="F6" s="10">
        <f>COUNTIF(集計シート!$E$4:$E$13,集計結果シート!E6)</f>
        <v>0</v>
      </c>
      <c r="H6" s="14"/>
      <c r="I6" s="27"/>
    </row>
    <row r="7" spans="1:9" x14ac:dyDescent="0.15">
      <c r="D7" s="119"/>
      <c r="E7" s="23" t="s">
        <v>70</v>
      </c>
      <c r="F7" s="10">
        <f>COUNTIF(集計シート!$E$4:$E$13,集計結果シート!E7)</f>
        <v>0</v>
      </c>
      <c r="H7" s="14"/>
      <c r="I7" s="27"/>
    </row>
    <row r="8" spans="1:9" x14ac:dyDescent="0.15">
      <c r="D8" s="119"/>
      <c r="E8" s="23" t="s">
        <v>71</v>
      </c>
      <c r="F8" s="10">
        <f>COUNTIF(集計シート!$E$4:$E$13,集計結果シート!E8)</f>
        <v>0</v>
      </c>
      <c r="H8" s="14"/>
      <c r="I8" s="27"/>
    </row>
    <row r="9" spans="1:9" x14ac:dyDescent="0.15">
      <c r="D9" s="119"/>
      <c r="E9" s="23" t="s">
        <v>72</v>
      </c>
      <c r="F9" s="10">
        <f>COUNTIF(集計シート!$E$4:$E$13,集計結果シート!E9)</f>
        <v>0</v>
      </c>
      <c r="H9" s="14"/>
      <c r="I9" s="27"/>
    </row>
    <row r="10" spans="1:9" x14ac:dyDescent="0.15">
      <c r="D10" s="119"/>
      <c r="E10" s="23" t="s">
        <v>73</v>
      </c>
      <c r="F10" s="10">
        <f>COUNTIF(集計シート!$E$4:$E$13,集計結果シート!E10)</f>
        <v>0</v>
      </c>
      <c r="H10" s="14"/>
      <c r="I10" s="27"/>
    </row>
    <row r="11" spans="1:9" x14ac:dyDescent="0.15">
      <c r="D11" s="119"/>
      <c r="E11" s="23" t="s">
        <v>74</v>
      </c>
      <c r="F11" s="10">
        <f>COUNTIF(集計シート!$E$4:$E$13,集計結果シート!E11)</f>
        <v>0</v>
      </c>
      <c r="H11" s="14"/>
      <c r="I11" s="27"/>
    </row>
    <row r="12" spans="1:9" x14ac:dyDescent="0.15">
      <c r="D12" s="119"/>
      <c r="E12" s="23" t="s">
        <v>75</v>
      </c>
      <c r="F12" s="10">
        <f>COUNTIF(集計シート!$E$4:$E$13,集計結果シート!E12)</f>
        <v>0</v>
      </c>
      <c r="G12" s="28"/>
      <c r="H12" s="14"/>
      <c r="I12" s="27"/>
    </row>
    <row r="14" spans="1:9" ht="16.149999999999999" customHeight="1" x14ac:dyDescent="0.15">
      <c r="A14" s="123" t="s">
        <v>150</v>
      </c>
      <c r="B14" s="10" t="s">
        <v>43</v>
      </c>
      <c r="C14" s="24">
        <f>COUNTIF(集計シート!$G$4:$G$13,集計結果シート!B14)</f>
        <v>0</v>
      </c>
      <c r="D14" s="125" t="s">
        <v>151</v>
      </c>
      <c r="E14" s="29" t="s">
        <v>59</v>
      </c>
      <c r="F14" s="24">
        <f>COUNTIF(集計シート!$H$4:$H$13,集計結果シート!E14)</f>
        <v>0</v>
      </c>
      <c r="G14" s="119" t="s">
        <v>128</v>
      </c>
      <c r="H14" s="10">
        <f>集計シート!I4</f>
        <v>0</v>
      </c>
      <c r="I14" s="10" t="s">
        <v>168</v>
      </c>
    </row>
    <row r="15" spans="1:9" x14ac:dyDescent="0.15">
      <c r="A15" s="124"/>
      <c r="B15" s="10" t="s">
        <v>44</v>
      </c>
      <c r="C15" s="24">
        <f>COUNTIF(集計シート!$G$4:$G$13,集計結果シート!B15)</f>
        <v>0</v>
      </c>
      <c r="D15" s="125"/>
      <c r="E15" s="11" t="s">
        <v>60</v>
      </c>
      <c r="F15" s="24">
        <f>COUNTIF(集計シート!$H$4:$H$13,集計結果シート!E15)</f>
        <v>0</v>
      </c>
      <c r="G15" s="119"/>
      <c r="H15" s="10">
        <f>集計シート!I5</f>
        <v>0</v>
      </c>
      <c r="I15" s="10" t="s">
        <v>178</v>
      </c>
    </row>
    <row r="16" spans="1:9" x14ac:dyDescent="0.15">
      <c r="A16" s="118"/>
      <c r="B16" s="23" t="s">
        <v>45</v>
      </c>
      <c r="C16" s="24">
        <f>COUNTIF(集計シート!$G$4:$G$13,集計結果シート!B16)</f>
        <v>0</v>
      </c>
      <c r="D16" s="125"/>
      <c r="E16" s="11" t="s">
        <v>61</v>
      </c>
      <c r="F16" s="24">
        <f>COUNTIF(集計シート!$H$4:$H$13,集計結果シート!E16)</f>
        <v>0</v>
      </c>
      <c r="G16" s="119"/>
      <c r="H16" s="10">
        <f>集計シート!I6</f>
        <v>0</v>
      </c>
      <c r="I16" s="10" t="s">
        <v>179</v>
      </c>
    </row>
    <row r="17" spans="1:9" x14ac:dyDescent="0.15">
      <c r="D17" s="125"/>
      <c r="E17" s="11" t="s">
        <v>62</v>
      </c>
      <c r="F17" s="24">
        <f>COUNTIF(集計シート!$H$4:$H$13,集計結果シート!E17)</f>
        <v>0</v>
      </c>
      <c r="G17" s="119"/>
      <c r="H17" s="10">
        <f>集計シート!I7</f>
        <v>0</v>
      </c>
      <c r="I17" s="10" t="s">
        <v>180</v>
      </c>
    </row>
    <row r="18" spans="1:9" x14ac:dyDescent="0.15">
      <c r="D18" s="125"/>
      <c r="E18" s="11" t="s">
        <v>63</v>
      </c>
      <c r="F18" s="24">
        <f>COUNTIF(集計シート!$H$4:$H$13,集計結果シート!E18)</f>
        <v>0</v>
      </c>
      <c r="G18" s="119"/>
      <c r="H18" s="10">
        <f>集計シート!I8</f>
        <v>0</v>
      </c>
      <c r="I18" s="10" t="s">
        <v>181</v>
      </c>
    </row>
    <row r="19" spans="1:9" x14ac:dyDescent="0.15">
      <c r="D19" s="125"/>
      <c r="E19" s="11" t="s">
        <v>64</v>
      </c>
      <c r="F19" s="24">
        <f>COUNTIF(集計シート!$H$4:$H$13,集計結果シート!E19)</f>
        <v>0</v>
      </c>
      <c r="G19" s="119"/>
      <c r="H19" s="10">
        <f>集計シート!I9</f>
        <v>0</v>
      </c>
      <c r="I19" s="10" t="s">
        <v>182</v>
      </c>
    </row>
    <row r="20" spans="1:9" x14ac:dyDescent="0.15">
      <c r="D20" s="125"/>
      <c r="E20" s="11" t="s">
        <v>65</v>
      </c>
      <c r="F20" s="24">
        <f>COUNTIF(集計シート!$H$4:$H$13,集計結果シート!E20)</f>
        <v>0</v>
      </c>
      <c r="G20" s="119"/>
      <c r="H20" s="10">
        <f>集計シート!I10</f>
        <v>0</v>
      </c>
      <c r="I20" s="10" t="s">
        <v>183</v>
      </c>
    </row>
    <row r="21" spans="1:9" x14ac:dyDescent="0.15">
      <c r="D21" s="125"/>
      <c r="E21" s="11" t="s">
        <v>66</v>
      </c>
      <c r="F21" s="24">
        <f>COUNTIF(集計シート!$H$4:$H$13,集計結果シート!E21)</f>
        <v>0</v>
      </c>
      <c r="G21" s="119"/>
      <c r="H21" s="10">
        <f>集計シート!I11</f>
        <v>0</v>
      </c>
      <c r="I21" s="10" t="s">
        <v>184</v>
      </c>
    </row>
    <row r="22" spans="1:9" x14ac:dyDescent="0.15">
      <c r="D22" s="125"/>
      <c r="E22" s="30" t="s">
        <v>199</v>
      </c>
      <c r="F22" s="24">
        <f>COUNTIF(集計シート!$H$4:$H$13,集計結果シート!E22)</f>
        <v>0</v>
      </c>
      <c r="G22" s="119"/>
      <c r="H22" s="10">
        <f>集計シート!I12</f>
        <v>0</v>
      </c>
      <c r="I22" s="10" t="s">
        <v>185</v>
      </c>
    </row>
    <row r="23" spans="1:9" x14ac:dyDescent="0.15">
      <c r="D23" s="31"/>
      <c r="E23" s="32"/>
      <c r="F23" s="28"/>
      <c r="G23" s="119"/>
      <c r="H23" s="10">
        <f>集計シート!I13</f>
        <v>0</v>
      </c>
      <c r="I23" s="10" t="s">
        <v>186</v>
      </c>
    </row>
    <row r="25" spans="1:9" x14ac:dyDescent="0.15">
      <c r="A25" s="112" t="s">
        <v>152</v>
      </c>
      <c r="B25" s="25" t="s">
        <v>5</v>
      </c>
      <c r="C25" s="10">
        <f>COUNTIF(集計シート!$J$4:$J$13,集計結果シート!B25)</f>
        <v>0</v>
      </c>
      <c r="D25" s="125" t="s">
        <v>153</v>
      </c>
      <c r="E25" s="21" t="s">
        <v>20</v>
      </c>
      <c r="F25" s="10">
        <f>COUNTIF(集計シート!$K$4:$K$13,集計結果シート!E25)</f>
        <v>0</v>
      </c>
    </row>
    <row r="26" spans="1:9" x14ac:dyDescent="0.15">
      <c r="A26" s="112"/>
      <c r="B26" s="25" t="s">
        <v>6</v>
      </c>
      <c r="C26" s="10">
        <f>COUNTIF(集計シート!$J$4:$J$13,集計結果シート!B26)</f>
        <v>0</v>
      </c>
      <c r="D26" s="125"/>
      <c r="E26" s="21" t="s">
        <v>21</v>
      </c>
      <c r="F26" s="10">
        <f>COUNTIF(集計シート!$K$4:$K$13,集計結果シート!E26)</f>
        <v>0</v>
      </c>
    </row>
    <row r="27" spans="1:9" x14ac:dyDescent="0.15">
      <c r="D27" s="125"/>
      <c r="E27" s="21" t="s">
        <v>22</v>
      </c>
      <c r="F27" s="10">
        <f>COUNTIF(集計シート!$K$4:$K$13,集計結果シート!E27)</f>
        <v>0</v>
      </c>
    </row>
    <row r="28" spans="1:9" x14ac:dyDescent="0.15">
      <c r="D28" s="125"/>
      <c r="E28" s="21" t="s">
        <v>23</v>
      </c>
      <c r="F28" s="10">
        <f>COUNTIF(集計シート!$K$4:$K$13,集計結果シート!E28)</f>
        <v>0</v>
      </c>
    </row>
    <row r="29" spans="1:9" x14ac:dyDescent="0.15">
      <c r="D29" s="125"/>
      <c r="E29" s="21" t="s">
        <v>24</v>
      </c>
      <c r="F29" s="10">
        <f>COUNTIF(集計シート!$K$4:$K$13,集計結果シート!E29)</f>
        <v>0</v>
      </c>
    </row>
    <row r="30" spans="1:9" x14ac:dyDescent="0.15">
      <c r="D30" s="125"/>
      <c r="E30" s="30" t="s">
        <v>25</v>
      </c>
      <c r="F30" s="10">
        <f>COUNTIF(集計シート!$K$4:$K$13,集計結果シート!E30)</f>
        <v>0</v>
      </c>
    </row>
    <row r="32" spans="1:9" x14ac:dyDescent="0.15">
      <c r="A32" s="113" t="s">
        <v>125</v>
      </c>
      <c r="B32" s="113"/>
      <c r="C32" s="113"/>
      <c r="D32" s="113"/>
      <c r="E32" s="113"/>
      <c r="F32" s="113"/>
      <c r="G32" s="113"/>
      <c r="H32" s="113"/>
      <c r="I32" s="113"/>
    </row>
    <row r="33" spans="1:9" x14ac:dyDescent="0.15">
      <c r="A33" s="112" t="s">
        <v>154</v>
      </c>
      <c r="B33" s="12" t="s">
        <v>213</v>
      </c>
      <c r="C33" s="11">
        <f>COUNTIF(集計シート!$M$4:$O$13,集計結果シート!B33)</f>
        <v>0</v>
      </c>
      <c r="D33" s="126" t="s">
        <v>82</v>
      </c>
      <c r="E33" s="33">
        <f>集計シート!P4</f>
        <v>0</v>
      </c>
      <c r="F33" s="33" t="s">
        <v>168</v>
      </c>
      <c r="G33" s="125" t="s">
        <v>155</v>
      </c>
      <c r="H33" s="10" t="s">
        <v>11</v>
      </c>
      <c r="I33" s="10">
        <f>COUNTIF(集計シート!$Q$4:$Q$13,集計結果シート!H33)</f>
        <v>0</v>
      </c>
    </row>
    <row r="34" spans="1:9" x14ac:dyDescent="0.15">
      <c r="A34" s="112"/>
      <c r="B34" s="34" t="s">
        <v>34</v>
      </c>
      <c r="C34" s="11">
        <f>COUNTIF(集計シート!$M$4:$O$13,集計結果シート!B34)</f>
        <v>0</v>
      </c>
      <c r="D34" s="126"/>
      <c r="E34" s="33">
        <f>集計シート!P5</f>
        <v>0</v>
      </c>
      <c r="F34" s="33" t="s">
        <v>178</v>
      </c>
      <c r="G34" s="125"/>
      <c r="H34" s="30" t="s">
        <v>7</v>
      </c>
      <c r="I34" s="10">
        <f>COUNTIF(集計シート!$Q$4:$Q$13,集計結果シート!H34)</f>
        <v>0</v>
      </c>
    </row>
    <row r="35" spans="1:9" x14ac:dyDescent="0.15">
      <c r="A35" s="112"/>
      <c r="B35" s="34" t="s">
        <v>39</v>
      </c>
      <c r="C35" s="11">
        <f>COUNTIF(集計シート!$M$4:$O$13,集計結果シート!B35)</f>
        <v>0</v>
      </c>
      <c r="D35" s="126"/>
      <c r="E35" s="33">
        <f>集計シート!P6</f>
        <v>0</v>
      </c>
      <c r="F35" s="33" t="s">
        <v>179</v>
      </c>
      <c r="G35" s="125"/>
      <c r="H35" s="30" t="s">
        <v>8</v>
      </c>
      <c r="I35" s="10">
        <f>COUNTIF(集計シート!$Q$4:$Q$13,集計結果シート!H35)</f>
        <v>0</v>
      </c>
    </row>
    <row r="36" spans="1:9" x14ac:dyDescent="0.15">
      <c r="A36" s="112"/>
      <c r="B36" s="34" t="s">
        <v>35</v>
      </c>
      <c r="C36" s="11">
        <f>COUNTIF(集計シート!$M$4:$O$13,集計結果シート!B36)</f>
        <v>0</v>
      </c>
      <c r="D36" s="126"/>
      <c r="E36" s="33">
        <f>集計シート!P7</f>
        <v>0</v>
      </c>
      <c r="F36" s="33" t="s">
        <v>180</v>
      </c>
      <c r="G36" s="125"/>
      <c r="H36" s="30" t="s">
        <v>9</v>
      </c>
      <c r="I36" s="10">
        <f>COUNTIF(集計シート!$Q$4:$Q$13,集計結果シート!H36)</f>
        <v>0</v>
      </c>
    </row>
    <row r="37" spans="1:9" x14ac:dyDescent="0.15">
      <c r="A37" s="112"/>
      <c r="B37" s="34" t="s">
        <v>36</v>
      </c>
      <c r="C37" s="11">
        <f>COUNTIF(集計シート!$M$4:$O$13,集計結果シート!B37)</f>
        <v>0</v>
      </c>
      <c r="D37" s="126"/>
      <c r="E37" s="33">
        <f>集計シート!P8</f>
        <v>0</v>
      </c>
      <c r="F37" s="33" t="s">
        <v>181</v>
      </c>
      <c r="G37" s="125"/>
      <c r="H37" s="30" t="s">
        <v>10</v>
      </c>
      <c r="I37" s="10">
        <f>COUNTIF(集計シート!$Q$4:$Q$13,集計結果シート!H37)</f>
        <v>0</v>
      </c>
    </row>
    <row r="38" spans="1:9" x14ac:dyDescent="0.15">
      <c r="A38" s="112"/>
      <c r="B38" s="34" t="s">
        <v>38</v>
      </c>
      <c r="C38" s="11">
        <f>COUNTIF(集計シート!$M$4:$O$13,集計結果シート!B38)</f>
        <v>0</v>
      </c>
      <c r="D38" s="126"/>
      <c r="E38" s="33">
        <f>集計シート!P9</f>
        <v>0</v>
      </c>
      <c r="F38" s="33" t="s">
        <v>182</v>
      </c>
      <c r="G38" s="125"/>
      <c r="H38" s="30" t="s">
        <v>12</v>
      </c>
      <c r="I38" s="10">
        <f>COUNTIF(集計シート!$Q$4:$Q$13,集計結果シート!H38)</f>
        <v>0</v>
      </c>
    </row>
    <row r="39" spans="1:9" x14ac:dyDescent="0.15">
      <c r="A39" s="112"/>
      <c r="B39" s="34" t="s">
        <v>94</v>
      </c>
      <c r="C39" s="11">
        <f>COUNTIF(集計シート!$M$4:$O$13,集計結果シート!B39)</f>
        <v>0</v>
      </c>
      <c r="D39" s="126"/>
      <c r="E39" s="33">
        <f>集計シート!P10</f>
        <v>0</v>
      </c>
      <c r="F39" s="33" t="s">
        <v>183</v>
      </c>
      <c r="G39" s="28"/>
    </row>
    <row r="40" spans="1:9" x14ac:dyDescent="0.15">
      <c r="A40" s="112"/>
      <c r="B40" s="34" t="s">
        <v>202</v>
      </c>
      <c r="C40" s="11">
        <f>COUNTIF(集計シート!$M$4:$O$13,集計結果シート!B40)</f>
        <v>0</v>
      </c>
      <c r="D40" s="126"/>
      <c r="E40" s="33">
        <f>集計シート!P11</f>
        <v>0</v>
      </c>
      <c r="F40" s="33" t="s">
        <v>184</v>
      </c>
      <c r="G40" s="28"/>
    </row>
    <row r="41" spans="1:9" x14ac:dyDescent="0.15">
      <c r="A41" s="112"/>
      <c r="B41" s="34" t="s">
        <v>37</v>
      </c>
      <c r="C41" s="11">
        <f>COUNTIF(集計シート!$M$4:$O$13,集計結果シート!B41)</f>
        <v>0</v>
      </c>
      <c r="D41" s="126"/>
      <c r="E41" s="33">
        <f>集計シート!P12</f>
        <v>0</v>
      </c>
      <c r="F41" s="33" t="s">
        <v>185</v>
      </c>
      <c r="G41" s="28"/>
    </row>
    <row r="42" spans="1:9" x14ac:dyDescent="0.15">
      <c r="A42" s="112"/>
      <c r="B42" s="34" t="s">
        <v>93</v>
      </c>
      <c r="C42" s="11">
        <f>COUNTIF(集計シート!$M$4:$O$13,集計結果シート!B42)</f>
        <v>0</v>
      </c>
      <c r="D42" s="126"/>
      <c r="E42" s="33">
        <f>集計シート!P13</f>
        <v>0</v>
      </c>
      <c r="F42" s="33" t="s">
        <v>186</v>
      </c>
      <c r="G42" s="28"/>
    </row>
    <row r="43" spans="1:9" x14ac:dyDescent="0.15">
      <c r="A43" s="112"/>
      <c r="B43" s="30" t="s">
        <v>199</v>
      </c>
      <c r="C43" s="11">
        <f>COUNTIF(集計シート!$M$4:$O$13,集計結果シート!B43)</f>
        <v>0</v>
      </c>
      <c r="D43" s="35"/>
      <c r="E43" s="127"/>
      <c r="F43" s="127"/>
      <c r="G43" s="28"/>
    </row>
    <row r="44" spans="1:9" x14ac:dyDescent="0.15">
      <c r="A44" s="13"/>
    </row>
    <row r="45" spans="1:9" x14ac:dyDescent="0.15">
      <c r="A45" s="117" t="s">
        <v>126</v>
      </c>
      <c r="B45" s="117"/>
      <c r="C45" s="117"/>
      <c r="D45" s="117"/>
      <c r="E45" s="117"/>
      <c r="F45" s="117"/>
      <c r="G45" s="117"/>
      <c r="H45" s="117"/>
      <c r="I45" s="117"/>
    </row>
    <row r="46" spans="1:9" x14ac:dyDescent="0.15">
      <c r="A46" s="112" t="s">
        <v>156</v>
      </c>
      <c r="B46" s="29" t="s">
        <v>13</v>
      </c>
      <c r="C46" s="10">
        <f>COUNTIF(集計シート!$S$4:$U$13,集計結果シート!B46)</f>
        <v>0</v>
      </c>
      <c r="D46" s="112" t="s">
        <v>157</v>
      </c>
      <c r="E46" s="34" t="s">
        <v>207</v>
      </c>
      <c r="F46" s="10">
        <f>COUNTIF(集計シート!$V$4:$V$13,集計結果シート!E46)</f>
        <v>0</v>
      </c>
      <c r="G46" s="112" t="s">
        <v>158</v>
      </c>
      <c r="H46" s="12" t="s">
        <v>206</v>
      </c>
      <c r="I46" s="10">
        <f>COUNTIF(集計シート!$W$4:$Y$13,集計結果シート!H46)</f>
        <v>0</v>
      </c>
    </row>
    <row r="47" spans="1:9" x14ac:dyDescent="0.15">
      <c r="A47" s="119"/>
      <c r="B47" s="29" t="s">
        <v>14</v>
      </c>
      <c r="C47" s="10">
        <f>COUNTIF(集計シート!$S$4:$U$13,集計結果シート!B47)</f>
        <v>0</v>
      </c>
      <c r="D47" s="112"/>
      <c r="E47" s="30" t="s">
        <v>98</v>
      </c>
      <c r="F47" s="10">
        <f>COUNTIF(集計シート!$V$4:$V$13,集計結果シート!E47)</f>
        <v>0</v>
      </c>
      <c r="G47" s="112"/>
      <c r="H47" s="23" t="s">
        <v>77</v>
      </c>
      <c r="I47" s="10">
        <f>COUNTIF(集計シート!$W$4:$Y$13,集計結果シート!H47)</f>
        <v>0</v>
      </c>
    </row>
    <row r="48" spans="1:9" x14ac:dyDescent="0.15">
      <c r="A48" s="119"/>
      <c r="B48" s="29" t="s">
        <v>15</v>
      </c>
      <c r="C48" s="10">
        <f>COUNTIF(集計シート!$S$4:$U$13,集計結果シート!B48)</f>
        <v>0</v>
      </c>
      <c r="D48" s="112"/>
      <c r="E48" s="30" t="s">
        <v>97</v>
      </c>
      <c r="F48" s="10">
        <f>COUNTIF(集計シート!$V$4:$V$13,集計結果シート!E48)</f>
        <v>0</v>
      </c>
      <c r="G48" s="112"/>
      <c r="H48" s="23" t="s">
        <v>78</v>
      </c>
      <c r="I48" s="10">
        <f>COUNTIF(集計シート!$W$4:$Y$13,集計結果シート!H48)</f>
        <v>0</v>
      </c>
    </row>
    <row r="49" spans="1:9" x14ac:dyDescent="0.15">
      <c r="A49" s="119"/>
      <c r="B49" s="29" t="s">
        <v>95</v>
      </c>
      <c r="C49" s="10">
        <f>COUNTIF(集計シート!$S$4:$U$13,集計結果シート!B49)</f>
        <v>0</v>
      </c>
      <c r="D49" s="112"/>
      <c r="E49" s="30" t="s">
        <v>199</v>
      </c>
      <c r="F49" s="10">
        <f>COUNTIF(集計シート!$V$4:$V$13,集計結果シート!E49)</f>
        <v>0</v>
      </c>
      <c r="G49" s="112"/>
      <c r="H49" s="23" t="s">
        <v>111</v>
      </c>
      <c r="I49" s="10">
        <f>COUNTIF(集計シート!$W$4:$Y$13,集計結果シート!H49)</f>
        <v>0</v>
      </c>
    </row>
    <row r="50" spans="1:9" x14ac:dyDescent="0.15">
      <c r="A50" s="119"/>
      <c r="B50" s="30" t="s">
        <v>16</v>
      </c>
      <c r="C50" s="10">
        <f>COUNTIF(集計シート!$S$4:$U$13,集計結果シート!B50)</f>
        <v>0</v>
      </c>
      <c r="D50" s="36"/>
      <c r="F50" s="28"/>
      <c r="G50" s="112"/>
      <c r="H50" s="23" t="s">
        <v>79</v>
      </c>
      <c r="I50" s="10">
        <f>COUNTIF(集計シート!$W$4:$Y$13,集計結果シート!H50)</f>
        <v>0</v>
      </c>
    </row>
    <row r="51" spans="1:9" x14ac:dyDescent="0.15">
      <c r="A51" s="119"/>
      <c r="B51" s="30" t="s">
        <v>32</v>
      </c>
      <c r="C51" s="10">
        <f>COUNTIF(集計シート!$S$4:$U$13,集計結果シート!B51)</f>
        <v>0</v>
      </c>
      <c r="D51" s="37"/>
      <c r="E51" s="27"/>
      <c r="F51" s="28"/>
      <c r="G51" s="112"/>
      <c r="H51" s="30" t="s">
        <v>199</v>
      </c>
      <c r="I51" s="10">
        <f>COUNTIF(集計シート!$W$4:$Y$13,集計結果シート!H51)</f>
        <v>0</v>
      </c>
    </row>
    <row r="52" spans="1:9" ht="34.5" x14ac:dyDescent="0.15">
      <c r="A52" s="119"/>
      <c r="B52" s="34" t="s">
        <v>33</v>
      </c>
      <c r="C52" s="10">
        <f>COUNTIF(集計シート!$S$4:$U$13,集計結果シート!B52)</f>
        <v>0</v>
      </c>
      <c r="D52" s="37"/>
      <c r="E52" s="27"/>
      <c r="F52" s="27"/>
      <c r="G52" s="37"/>
      <c r="H52" s="27"/>
      <c r="I52" s="27"/>
    </row>
    <row r="53" spans="1:9" x14ac:dyDescent="0.15">
      <c r="A53" s="119"/>
      <c r="B53" s="30" t="s">
        <v>199</v>
      </c>
      <c r="C53" s="10">
        <f>COUNTIF(集計シート!$S$4:$U$13,集計結果シート!B53)</f>
        <v>0</v>
      </c>
      <c r="D53" s="37"/>
      <c r="E53" s="27"/>
      <c r="F53" s="27"/>
      <c r="G53" s="37"/>
      <c r="H53" s="27"/>
      <c r="I53" s="27"/>
    </row>
    <row r="54" spans="1:9" x14ac:dyDescent="0.15">
      <c r="A54" s="35"/>
      <c r="C54" s="28"/>
      <c r="D54" s="37"/>
      <c r="E54" s="27"/>
      <c r="F54" s="27"/>
      <c r="G54" s="37"/>
      <c r="H54" s="27"/>
      <c r="I54" s="27"/>
    </row>
    <row r="55" spans="1:9" x14ac:dyDescent="0.15">
      <c r="A55" s="22"/>
      <c r="B55" s="38"/>
      <c r="F55" s="27"/>
      <c r="G55" s="35"/>
      <c r="H55" s="28"/>
    </row>
    <row r="56" spans="1:9" x14ac:dyDescent="0.15">
      <c r="A56" s="117" t="s">
        <v>214</v>
      </c>
      <c r="B56" s="117"/>
      <c r="C56" s="117"/>
      <c r="F56" s="27"/>
      <c r="G56" s="35"/>
      <c r="H56" s="28"/>
    </row>
    <row r="57" spans="1:9" x14ac:dyDescent="0.15">
      <c r="A57" s="118" t="s">
        <v>40</v>
      </c>
      <c r="B57" s="39" t="s">
        <v>27</v>
      </c>
      <c r="C57" s="40">
        <f>COUNTIF(集計シート!$AA$4:$AA$13,集計結果シート!B57)</f>
        <v>0</v>
      </c>
      <c r="F57" s="27"/>
      <c r="G57" s="35"/>
      <c r="H57" s="28"/>
    </row>
    <row r="58" spans="1:9" x14ac:dyDescent="0.15">
      <c r="A58" s="119"/>
      <c r="B58" s="30" t="s">
        <v>28</v>
      </c>
      <c r="C58" s="40">
        <f>COUNTIF(集計シート!$AA$4:$AA$13,集計結果シート!B58)</f>
        <v>0</v>
      </c>
      <c r="F58" s="27"/>
      <c r="G58" s="35"/>
      <c r="H58" s="28"/>
    </row>
    <row r="59" spans="1:9" x14ac:dyDescent="0.15">
      <c r="A59" s="119"/>
      <c r="B59" s="30" t="s">
        <v>212</v>
      </c>
      <c r="C59" s="40">
        <f>COUNTIF(集計シート!$AA$4:$AA$13,集計結果シート!B59)</f>
        <v>0</v>
      </c>
      <c r="F59" s="27"/>
      <c r="G59" s="35"/>
      <c r="H59" s="28"/>
    </row>
    <row r="60" spans="1:9" x14ac:dyDescent="0.15">
      <c r="A60" s="119"/>
      <c r="B60" s="30" t="s">
        <v>26</v>
      </c>
      <c r="C60" s="40">
        <f>COUNTIF(集計シート!$AA$4:$AA$13,集計結果シート!B60)</f>
        <v>0</v>
      </c>
      <c r="F60" s="27"/>
      <c r="G60" s="35"/>
      <c r="H60" s="28"/>
    </row>
    <row r="61" spans="1:9" x14ac:dyDescent="0.15">
      <c r="A61" s="119"/>
      <c r="B61" s="30" t="s">
        <v>29</v>
      </c>
      <c r="C61" s="40">
        <f>COUNTIF(集計シート!$AA$4:$AA$13,集計結果シート!B61)</f>
        <v>0</v>
      </c>
      <c r="F61" s="27"/>
      <c r="G61" s="35"/>
      <c r="H61" s="28"/>
    </row>
    <row r="62" spans="1:9" x14ac:dyDescent="0.15">
      <c r="A62" s="119"/>
      <c r="B62" s="30" t="s">
        <v>30</v>
      </c>
      <c r="C62" s="40">
        <f>COUNTIF(集計シート!$AA$4:$AA$13,集計結果シート!B62)</f>
        <v>0</v>
      </c>
      <c r="F62" s="27"/>
      <c r="G62" s="35"/>
      <c r="H62" s="28"/>
    </row>
    <row r="63" spans="1:9" x14ac:dyDescent="0.15">
      <c r="A63" s="119"/>
      <c r="B63" s="30" t="s">
        <v>31</v>
      </c>
      <c r="C63" s="40">
        <f>COUNTIF(集計シート!$AA$4:$AA$13,集計結果シート!B63)</f>
        <v>0</v>
      </c>
      <c r="F63" s="27"/>
      <c r="G63" s="35"/>
      <c r="H63" s="28"/>
    </row>
    <row r="64" spans="1:9" x14ac:dyDescent="0.15">
      <c r="A64" s="22"/>
      <c r="B64" s="38"/>
      <c r="F64" s="27"/>
      <c r="G64" s="35"/>
      <c r="H64" s="28"/>
    </row>
    <row r="65" spans="1:9" ht="17.25" customHeight="1" x14ac:dyDescent="0.15">
      <c r="A65" s="117" t="s">
        <v>215</v>
      </c>
      <c r="B65" s="117"/>
      <c r="C65" s="117"/>
      <c r="D65" s="113" t="s">
        <v>127</v>
      </c>
      <c r="E65" s="113"/>
      <c r="F65" s="113"/>
      <c r="G65" s="114" t="s">
        <v>216</v>
      </c>
      <c r="H65" s="115"/>
      <c r="I65" s="116"/>
    </row>
    <row r="66" spans="1:9" ht="16.149999999999999" customHeight="1" x14ac:dyDescent="0.15">
      <c r="A66" s="112" t="s">
        <v>76</v>
      </c>
      <c r="B66" s="30" t="s">
        <v>83</v>
      </c>
      <c r="C66" s="29">
        <f>COUNTIF(集計シート!$AC$4:$AE$13,集計結果シート!B66)</f>
        <v>0</v>
      </c>
      <c r="D66" s="120" t="s">
        <v>52</v>
      </c>
      <c r="E66" s="23" t="s">
        <v>99</v>
      </c>
      <c r="F66" s="41">
        <f>COUNTIF(集計シート!$AG$4:$AI$13,集計結果シート!E66)</f>
        <v>0</v>
      </c>
      <c r="G66" s="112" t="s">
        <v>51</v>
      </c>
      <c r="H66" s="30" t="s">
        <v>100</v>
      </c>
      <c r="I66" s="29">
        <f>COUNTIF(集計シート!$AK$4:$AM$13,集計結果シート!H66)</f>
        <v>0</v>
      </c>
    </row>
    <row r="67" spans="1:9" x14ac:dyDescent="0.15">
      <c r="A67" s="112"/>
      <c r="B67" s="30" t="s">
        <v>84</v>
      </c>
      <c r="C67" s="29">
        <f>COUNTIF(集計シート!$AC$4:$AE$13,集計結果シート!B67)</f>
        <v>0</v>
      </c>
      <c r="D67" s="121"/>
      <c r="E67" s="23" t="s">
        <v>205</v>
      </c>
      <c r="F67" s="41">
        <f>COUNTIF(集計シート!$AG$4:$AI$13,集計結果シート!E67)</f>
        <v>0</v>
      </c>
      <c r="G67" s="112"/>
      <c r="H67" s="30" t="s">
        <v>107</v>
      </c>
      <c r="I67" s="29">
        <f>COUNTIF(集計シート!$AK$4:$AM$13,集計結果シート!H67)</f>
        <v>0</v>
      </c>
    </row>
    <row r="68" spans="1:9" ht="34.5" x14ac:dyDescent="0.15">
      <c r="A68" s="112"/>
      <c r="B68" s="34" t="s">
        <v>110</v>
      </c>
      <c r="C68" s="29">
        <f>COUNTIF(集計シート!$AC$4:$AE$13,集計結果シート!B68)</f>
        <v>0</v>
      </c>
      <c r="D68" s="121"/>
      <c r="E68" s="23" t="s">
        <v>204</v>
      </c>
      <c r="F68" s="41">
        <f>COUNTIF(集計シート!$AG$4:$AI$13,集計結果シート!E68)</f>
        <v>0</v>
      </c>
      <c r="G68" s="112"/>
      <c r="H68" s="30" t="s">
        <v>101</v>
      </c>
      <c r="I68" s="29">
        <f>COUNTIF(集計シート!$AK$4:$AM$13,集計結果シート!H68)</f>
        <v>0</v>
      </c>
    </row>
    <row r="69" spans="1:9" x14ac:dyDescent="0.15">
      <c r="A69" s="112"/>
      <c r="B69" s="30" t="s">
        <v>203</v>
      </c>
      <c r="C69" s="29">
        <f>COUNTIF(集計シート!$AC$4:$AE$13,集計結果シート!B69)</f>
        <v>0</v>
      </c>
      <c r="D69" s="121"/>
      <c r="E69" s="12" t="s">
        <v>210</v>
      </c>
      <c r="F69" s="41">
        <f>COUNTIF(集計シート!$AG$4:$AI$13,集計結果シート!E69)</f>
        <v>0</v>
      </c>
      <c r="G69" s="112"/>
      <c r="H69" s="30" t="s">
        <v>102</v>
      </c>
      <c r="I69" s="29">
        <f>COUNTIF(集計シート!$AK$4:$AM$13,集計結果シート!H69)</f>
        <v>0</v>
      </c>
    </row>
    <row r="70" spans="1:9" x14ac:dyDescent="0.15">
      <c r="A70" s="112"/>
      <c r="B70" s="30" t="s">
        <v>86</v>
      </c>
      <c r="C70" s="29">
        <f>COUNTIF(集計シート!$AC$4:$AE$13,集計結果シート!B70)</f>
        <v>0</v>
      </c>
      <c r="D70" s="121"/>
      <c r="E70" s="30" t="s">
        <v>209</v>
      </c>
      <c r="F70" s="41">
        <f>COUNTIF(集計シート!$AG$4:$AI$13,集計結果シート!E70)</f>
        <v>0</v>
      </c>
      <c r="G70" s="112"/>
      <c r="H70" s="30" t="s">
        <v>103</v>
      </c>
      <c r="I70" s="29">
        <f>COUNTIF(集計シート!$AK$4:$AM$13,集計結果シート!H70)</f>
        <v>0</v>
      </c>
    </row>
    <row r="71" spans="1:9" x14ac:dyDescent="0.15">
      <c r="A71" s="112"/>
      <c r="B71" s="30" t="s">
        <v>208</v>
      </c>
      <c r="C71" s="29">
        <f>COUNTIF(集計シート!$AC$4:$AE$13,集計結果シート!B71)</f>
        <v>0</v>
      </c>
      <c r="D71" s="122"/>
      <c r="E71" s="30" t="s">
        <v>199</v>
      </c>
      <c r="F71" s="41">
        <f>COUNTIF(集計シート!$AG$4:$AI$13,集計結果シート!E71)</f>
        <v>0</v>
      </c>
      <c r="G71" s="112"/>
      <c r="H71" s="30" t="s">
        <v>104</v>
      </c>
      <c r="I71" s="29">
        <f>COUNTIF(集計シート!$AK$4:$AM$13,集計結果シート!H71)</f>
        <v>0</v>
      </c>
    </row>
    <row r="72" spans="1:9" x14ac:dyDescent="0.15">
      <c r="A72" s="112"/>
      <c r="B72" s="30" t="s">
        <v>199</v>
      </c>
      <c r="C72" s="29">
        <f>COUNTIF(集計シート!$AC$4:$AE$13,集計結果シート!B72)</f>
        <v>0</v>
      </c>
      <c r="D72" s="42"/>
      <c r="E72" s="35"/>
      <c r="F72" s="35"/>
      <c r="G72" s="112"/>
      <c r="H72" s="30" t="s">
        <v>105</v>
      </c>
      <c r="I72" s="29">
        <f>COUNTIF(集計シート!$AK$4:$AM$13,集計結果シート!H72)</f>
        <v>0</v>
      </c>
    </row>
    <row r="73" spans="1:9" x14ac:dyDescent="0.15">
      <c r="A73" s="37"/>
      <c r="B73" s="27"/>
      <c r="C73" s="35"/>
      <c r="D73" s="37"/>
      <c r="E73" s="27"/>
      <c r="F73" s="35"/>
      <c r="G73" s="112"/>
      <c r="H73" s="30" t="s">
        <v>106</v>
      </c>
      <c r="I73" s="29">
        <f>COUNTIF(集計シート!$AK$4:$AM$13,集計結果シート!H73)</f>
        <v>0</v>
      </c>
    </row>
    <row r="74" spans="1:9" x14ac:dyDescent="0.15">
      <c r="A74" s="37"/>
      <c r="B74" s="35"/>
      <c r="C74" s="35"/>
      <c r="D74" s="37"/>
      <c r="E74" s="35"/>
      <c r="F74" s="35"/>
      <c r="G74" s="112"/>
      <c r="H74" s="30" t="s">
        <v>199</v>
      </c>
      <c r="I74" s="29">
        <f>COUNTIF(集計シート!$AK$4:$AM$13,集計結果シート!H74)</f>
        <v>0</v>
      </c>
    </row>
    <row r="75" spans="1:9" s="43" customFormat="1" x14ac:dyDescent="0.15">
      <c r="A75" s="31"/>
      <c r="B75" s="35"/>
      <c r="C75" s="35"/>
      <c r="D75" s="35"/>
      <c r="E75" s="12"/>
      <c r="F75" s="12"/>
      <c r="G75" s="35"/>
      <c r="H75" s="35"/>
      <c r="I75" s="27"/>
    </row>
    <row r="77" spans="1:9" hidden="1" x14ac:dyDescent="0.15">
      <c r="A77" s="12" t="s">
        <v>188</v>
      </c>
    </row>
    <row r="78" spans="1:9" hidden="1" x14ac:dyDescent="0.15">
      <c r="A78" s="10" t="s">
        <v>168</v>
      </c>
      <c r="B78" s="10">
        <f>集計シート!B4</f>
        <v>0</v>
      </c>
    </row>
    <row r="79" spans="1:9" hidden="1" x14ac:dyDescent="0.15">
      <c r="A79" s="10" t="s">
        <v>178</v>
      </c>
      <c r="B79" s="10">
        <f>集計シート!B5</f>
        <v>0</v>
      </c>
    </row>
    <row r="80" spans="1:9" hidden="1" x14ac:dyDescent="0.15">
      <c r="A80" s="10" t="s">
        <v>179</v>
      </c>
      <c r="B80" s="10">
        <f>集計シート!B6</f>
        <v>0</v>
      </c>
    </row>
    <row r="81" spans="1:2" hidden="1" x14ac:dyDescent="0.15">
      <c r="A81" s="10" t="s">
        <v>180</v>
      </c>
      <c r="B81" s="10">
        <f>集計シート!B7</f>
        <v>0</v>
      </c>
    </row>
    <row r="82" spans="1:2" hidden="1" x14ac:dyDescent="0.15">
      <c r="A82" s="10" t="s">
        <v>181</v>
      </c>
      <c r="B82" s="10">
        <f>集計シート!B8</f>
        <v>0</v>
      </c>
    </row>
    <row r="83" spans="1:2" hidden="1" x14ac:dyDescent="0.15">
      <c r="A83" s="10" t="s">
        <v>182</v>
      </c>
      <c r="B83" s="10">
        <f>集計シート!B9</f>
        <v>0</v>
      </c>
    </row>
    <row r="84" spans="1:2" hidden="1" x14ac:dyDescent="0.15">
      <c r="A84" s="10" t="s">
        <v>183</v>
      </c>
      <c r="B84" s="10">
        <f>集計シート!B10</f>
        <v>0</v>
      </c>
    </row>
    <row r="85" spans="1:2" hidden="1" x14ac:dyDescent="0.15">
      <c r="A85" s="10" t="s">
        <v>184</v>
      </c>
      <c r="B85" s="10">
        <f>集計シート!B11</f>
        <v>0</v>
      </c>
    </row>
    <row r="86" spans="1:2" hidden="1" x14ac:dyDescent="0.15">
      <c r="A86" s="10" t="s">
        <v>185</v>
      </c>
      <c r="B86" s="10">
        <f>集計シート!B12</f>
        <v>0</v>
      </c>
    </row>
    <row r="87" spans="1:2" hidden="1" x14ac:dyDescent="0.15">
      <c r="A87" s="10" t="s">
        <v>186</v>
      </c>
      <c r="B87" s="10">
        <f>集計シート!B13</f>
        <v>0</v>
      </c>
    </row>
  </sheetData>
  <sheetProtection password="DC93" sheet="1" objects="1" scenarios="1"/>
  <mergeCells count="26">
    <mergeCell ref="A2:I2"/>
    <mergeCell ref="A45:I45"/>
    <mergeCell ref="A3:A4"/>
    <mergeCell ref="A14:A16"/>
    <mergeCell ref="D3:D12"/>
    <mergeCell ref="D14:D22"/>
    <mergeCell ref="A33:A43"/>
    <mergeCell ref="G3:G4"/>
    <mergeCell ref="D33:D42"/>
    <mergeCell ref="G14:G23"/>
    <mergeCell ref="D25:D30"/>
    <mergeCell ref="G33:G38"/>
    <mergeCell ref="A25:A26"/>
    <mergeCell ref="A32:I32"/>
    <mergeCell ref="E43:F43"/>
    <mergeCell ref="G46:G51"/>
    <mergeCell ref="G66:G74"/>
    <mergeCell ref="D65:F65"/>
    <mergeCell ref="A66:A72"/>
    <mergeCell ref="G65:I65"/>
    <mergeCell ref="D46:D49"/>
    <mergeCell ref="A65:C65"/>
    <mergeCell ref="A56:C56"/>
    <mergeCell ref="A57:A63"/>
    <mergeCell ref="A46:A53"/>
    <mergeCell ref="D66:D71"/>
  </mergeCells>
  <phoneticPr fontId="1"/>
  <printOptions horizontalCentered="1"/>
  <pageMargins left="0.70866141732283472" right="0.70866141732283472" top="0.74803149606299213" bottom="0.55118110236220474" header="0.31496062992125984" footer="0.31496062992125984"/>
  <pageSetup paperSize="9" scale="2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N13"/>
  <sheetViews>
    <sheetView view="pageBreakPreview" topLeftCell="P1" zoomScaleNormal="100" zoomScaleSheetLayoutView="100" workbookViewId="0">
      <selection activeCell="AK4" sqref="AK4:AM13"/>
    </sheetView>
  </sheetViews>
  <sheetFormatPr defaultColWidth="8.75" defaultRowHeight="14.25" x14ac:dyDescent="0.15"/>
  <cols>
    <col min="1" max="1" width="8.75" style="1"/>
    <col min="2" max="3" width="8.75" style="3"/>
    <col min="4" max="6" width="8.75" style="1"/>
    <col min="7" max="11" width="8.75" style="3"/>
    <col min="12" max="13" width="8.75" style="1"/>
    <col min="14" max="15" width="8.75" style="3"/>
    <col min="16" max="18" width="8.75" style="1"/>
    <col min="19" max="25" width="8.75" style="3"/>
    <col min="26" max="26" width="9.375" style="3" bestFit="1" customWidth="1"/>
    <col min="27" max="40" width="9.375" style="3" customWidth="1"/>
    <col min="41" max="16384" width="8.75" style="1"/>
  </cols>
  <sheetData>
    <row r="1" spans="1:40" x14ac:dyDescent="0.15">
      <c r="A1" s="138"/>
      <c r="B1" s="134" t="s">
        <v>187</v>
      </c>
      <c r="C1" s="134" t="s">
        <v>211</v>
      </c>
      <c r="D1" s="137" t="s">
        <v>18</v>
      </c>
      <c r="E1" s="137"/>
      <c r="F1" s="137"/>
      <c r="G1" s="137"/>
      <c r="H1" s="137"/>
      <c r="I1" s="137"/>
      <c r="J1" s="137"/>
      <c r="K1" s="137"/>
      <c r="L1" s="137"/>
      <c r="M1" s="137" t="s">
        <v>17</v>
      </c>
      <c r="N1" s="137"/>
      <c r="O1" s="137"/>
      <c r="P1" s="137"/>
      <c r="Q1" s="137"/>
      <c r="R1" s="137"/>
      <c r="S1" s="137" t="s">
        <v>41</v>
      </c>
      <c r="T1" s="137"/>
      <c r="U1" s="137"/>
      <c r="V1" s="137"/>
      <c r="W1" s="137"/>
      <c r="X1" s="137"/>
      <c r="Y1" s="137"/>
      <c r="Z1" s="137"/>
      <c r="AA1" s="128" t="s">
        <v>163</v>
      </c>
      <c r="AB1" s="130"/>
      <c r="AC1" s="128" t="s">
        <v>165</v>
      </c>
      <c r="AD1" s="129"/>
      <c r="AE1" s="129"/>
      <c r="AF1" s="130"/>
      <c r="AG1" s="128" t="s">
        <v>166</v>
      </c>
      <c r="AH1" s="129"/>
      <c r="AI1" s="129"/>
      <c r="AJ1" s="130"/>
      <c r="AK1" s="128" t="s">
        <v>167</v>
      </c>
      <c r="AL1" s="129"/>
      <c r="AM1" s="129"/>
      <c r="AN1" s="130"/>
    </row>
    <row r="2" spans="1:40" x14ac:dyDescent="0.15">
      <c r="A2" s="138"/>
      <c r="B2" s="135"/>
      <c r="C2" s="135"/>
      <c r="D2" s="137"/>
      <c r="E2" s="137"/>
      <c r="F2" s="137"/>
      <c r="G2" s="137"/>
      <c r="H2" s="137"/>
      <c r="I2" s="137"/>
      <c r="J2" s="137"/>
      <c r="K2" s="137"/>
      <c r="L2" s="137"/>
      <c r="M2" s="137"/>
      <c r="N2" s="137"/>
      <c r="O2" s="137"/>
      <c r="P2" s="137"/>
      <c r="Q2" s="137"/>
      <c r="R2" s="137"/>
      <c r="S2" s="137"/>
      <c r="T2" s="137"/>
      <c r="U2" s="137"/>
      <c r="V2" s="137"/>
      <c r="W2" s="137"/>
      <c r="X2" s="137"/>
      <c r="Y2" s="137"/>
      <c r="Z2" s="137"/>
      <c r="AA2" s="131"/>
      <c r="AB2" s="133"/>
      <c r="AC2" s="131"/>
      <c r="AD2" s="132"/>
      <c r="AE2" s="132"/>
      <c r="AF2" s="133"/>
      <c r="AG2" s="131"/>
      <c r="AH2" s="132"/>
      <c r="AI2" s="132"/>
      <c r="AJ2" s="133"/>
      <c r="AK2" s="131"/>
      <c r="AL2" s="132"/>
      <c r="AM2" s="132"/>
      <c r="AN2" s="133"/>
    </row>
    <row r="3" spans="1:40" x14ac:dyDescent="0.15">
      <c r="A3" s="138"/>
      <c r="B3" s="136"/>
      <c r="C3" s="136"/>
      <c r="D3" s="20">
        <v>1</v>
      </c>
      <c r="E3" s="20">
        <v>2</v>
      </c>
      <c r="F3" s="20">
        <v>3</v>
      </c>
      <c r="G3" s="20">
        <v>4</v>
      </c>
      <c r="H3" s="20">
        <v>5</v>
      </c>
      <c r="I3" s="20" t="s">
        <v>161</v>
      </c>
      <c r="J3" s="20">
        <v>6</v>
      </c>
      <c r="K3" s="20">
        <v>7</v>
      </c>
      <c r="L3" s="20" t="s">
        <v>19</v>
      </c>
      <c r="M3" s="20">
        <v>1</v>
      </c>
      <c r="N3" s="20">
        <v>1</v>
      </c>
      <c r="O3" s="20">
        <v>1</v>
      </c>
      <c r="P3" s="20" t="s">
        <v>162</v>
      </c>
      <c r="Q3" s="20">
        <v>3</v>
      </c>
      <c r="R3" s="20" t="s">
        <v>19</v>
      </c>
      <c r="S3" s="20">
        <v>1</v>
      </c>
      <c r="T3" s="20">
        <v>1</v>
      </c>
      <c r="U3" s="20">
        <v>1</v>
      </c>
      <c r="V3" s="20">
        <v>2</v>
      </c>
      <c r="W3" s="20">
        <v>3</v>
      </c>
      <c r="X3" s="20">
        <v>3</v>
      </c>
      <c r="Y3" s="20">
        <v>3</v>
      </c>
      <c r="Z3" s="20" t="s">
        <v>42</v>
      </c>
      <c r="AA3" s="20">
        <v>1</v>
      </c>
      <c r="AB3" s="20" t="s">
        <v>164</v>
      </c>
      <c r="AC3" s="20">
        <v>1</v>
      </c>
      <c r="AD3" s="20">
        <v>1</v>
      </c>
      <c r="AE3" s="20">
        <v>1</v>
      </c>
      <c r="AF3" s="20" t="s">
        <v>164</v>
      </c>
      <c r="AG3" s="20">
        <v>1</v>
      </c>
      <c r="AH3" s="20">
        <v>1</v>
      </c>
      <c r="AI3" s="20">
        <v>1</v>
      </c>
      <c r="AJ3" s="20" t="s">
        <v>164</v>
      </c>
      <c r="AK3" s="20">
        <v>1</v>
      </c>
      <c r="AL3" s="20">
        <v>1</v>
      </c>
      <c r="AM3" s="20">
        <v>1</v>
      </c>
      <c r="AN3" s="20" t="s">
        <v>164</v>
      </c>
    </row>
    <row r="4" spans="1:40" x14ac:dyDescent="0.15">
      <c r="A4" s="20" t="s">
        <v>169</v>
      </c>
      <c r="B4" s="18">
        <f>表紙!C11</f>
        <v>0</v>
      </c>
      <c r="C4" s="18">
        <f>表紙!B11</f>
        <v>0</v>
      </c>
      <c r="D4" s="2">
        <f>事例１!$D$7</f>
        <v>0</v>
      </c>
      <c r="E4" s="2">
        <f>事例１!$G$7</f>
        <v>0</v>
      </c>
      <c r="F4" s="2">
        <f>事例１!$J$7</f>
        <v>0</v>
      </c>
      <c r="G4" s="18">
        <f>事例１!$D$8</f>
        <v>0</v>
      </c>
      <c r="H4" s="18">
        <f>事例１!$E$9</f>
        <v>0</v>
      </c>
      <c r="I4" s="18">
        <f>事例１!$E$10</f>
        <v>0</v>
      </c>
      <c r="J4" s="18">
        <f>事例１!$J$9</f>
        <v>0</v>
      </c>
      <c r="K4" s="18">
        <f>事例１!$H$11</f>
        <v>0</v>
      </c>
      <c r="L4" s="2">
        <f>事例１!$C$13</f>
        <v>0</v>
      </c>
      <c r="M4" s="2">
        <f>事例１!$E$15</f>
        <v>0</v>
      </c>
      <c r="N4" s="18">
        <f>事例１!$E$16</f>
        <v>0</v>
      </c>
      <c r="O4" s="18">
        <f>事例１!$E$17</f>
        <v>0</v>
      </c>
      <c r="P4" s="2">
        <f>事例１!$E$18</f>
        <v>0</v>
      </c>
      <c r="Q4" s="2">
        <f>事例１!$E$19</f>
        <v>0</v>
      </c>
      <c r="R4" s="2">
        <f>事例１!$C$21</f>
        <v>0</v>
      </c>
      <c r="S4" s="2">
        <f>事例１!$E$23</f>
        <v>0</v>
      </c>
      <c r="T4" s="18">
        <f>事例１!$G$23</f>
        <v>0</v>
      </c>
      <c r="U4" s="18">
        <f>事例１!$I$23</f>
        <v>0</v>
      </c>
      <c r="V4" s="2">
        <f>事例１!$G$24</f>
        <v>0</v>
      </c>
      <c r="W4" s="2">
        <f>事例１!$F$25</f>
        <v>0</v>
      </c>
      <c r="X4" s="18">
        <f>事例１!$F$26</f>
        <v>0</v>
      </c>
      <c r="Y4" s="18">
        <f>事例１!$F$27</f>
        <v>0</v>
      </c>
      <c r="Z4" s="2">
        <f>事例１!$C$29</f>
        <v>0</v>
      </c>
      <c r="AA4" s="18">
        <f>事例１!$C$31</f>
        <v>0</v>
      </c>
      <c r="AB4" s="18">
        <f>事例１!$C$33</f>
        <v>0</v>
      </c>
      <c r="AC4" s="18">
        <f>事例１!$C$35</f>
        <v>0</v>
      </c>
      <c r="AD4" s="18">
        <f>事例１!$C$36</f>
        <v>0</v>
      </c>
      <c r="AE4" s="18">
        <f>事例１!$C$37</f>
        <v>0</v>
      </c>
      <c r="AF4" s="18">
        <f>事例１!$C$39</f>
        <v>0</v>
      </c>
      <c r="AG4" s="18">
        <f>事例１!$C$41</f>
        <v>0</v>
      </c>
      <c r="AH4" s="18">
        <f>事例１!$C$42</f>
        <v>0</v>
      </c>
      <c r="AI4" s="18">
        <f>事例１!$C$43</f>
        <v>0</v>
      </c>
      <c r="AJ4" s="18">
        <f>事例１!$C$45</f>
        <v>0</v>
      </c>
      <c r="AK4" s="18">
        <f>事例１!$C$47</f>
        <v>0</v>
      </c>
      <c r="AL4" s="18">
        <f>事例１!$C$48</f>
        <v>0</v>
      </c>
      <c r="AM4" s="18">
        <f>事例１!$C$49</f>
        <v>0</v>
      </c>
      <c r="AN4" s="18">
        <f>事例１!$C$51</f>
        <v>0</v>
      </c>
    </row>
    <row r="5" spans="1:40" x14ac:dyDescent="0.15">
      <c r="A5" s="20" t="s">
        <v>170</v>
      </c>
      <c r="B5" s="18">
        <f>表紙!C12</f>
        <v>0</v>
      </c>
      <c r="C5" s="18">
        <f>表紙!B12</f>
        <v>0</v>
      </c>
      <c r="D5" s="18">
        <f>事例２!$D$7</f>
        <v>0</v>
      </c>
      <c r="E5" s="18">
        <f>事例２!$G$7</f>
        <v>0</v>
      </c>
      <c r="F5" s="18">
        <f>事例２!$J$7</f>
        <v>0</v>
      </c>
      <c r="G5" s="18">
        <f>事例２!$D$8</f>
        <v>0</v>
      </c>
      <c r="H5" s="18">
        <f>事例２!$E$9</f>
        <v>0</v>
      </c>
      <c r="I5" s="18">
        <f>事例２!$E$10</f>
        <v>0</v>
      </c>
      <c r="J5" s="18">
        <f>事例２!$J$9</f>
        <v>0</v>
      </c>
      <c r="K5" s="18">
        <f>事例２!$H$11</f>
        <v>0</v>
      </c>
      <c r="L5" s="18">
        <f>事例２!$C$13</f>
        <v>0</v>
      </c>
      <c r="M5" s="18">
        <f>事例２!$E$15</f>
        <v>0</v>
      </c>
      <c r="N5" s="18">
        <f>事例２!$E$16</f>
        <v>0</v>
      </c>
      <c r="O5" s="18">
        <f>事例２!$E$17</f>
        <v>0</v>
      </c>
      <c r="P5" s="18">
        <f>事例２!$E$18</f>
        <v>0</v>
      </c>
      <c r="Q5" s="18">
        <f>事例２!$E$19</f>
        <v>0</v>
      </c>
      <c r="R5" s="18">
        <f>事例２!$C$21</f>
        <v>0</v>
      </c>
      <c r="S5" s="18">
        <f>事例２!$E$23</f>
        <v>0</v>
      </c>
      <c r="T5" s="18">
        <f>事例２!$G$23</f>
        <v>0</v>
      </c>
      <c r="U5" s="18">
        <f>事例２!$I$23</f>
        <v>0</v>
      </c>
      <c r="V5" s="18">
        <f>事例２!$G$24</f>
        <v>0</v>
      </c>
      <c r="W5" s="18">
        <f>事例２!$F$25</f>
        <v>0</v>
      </c>
      <c r="X5" s="18">
        <f>事例２!$F$26</f>
        <v>0</v>
      </c>
      <c r="Y5" s="18">
        <f>事例２!$F$27</f>
        <v>0</v>
      </c>
      <c r="Z5" s="18">
        <f>事例２!$C$29</f>
        <v>0</v>
      </c>
      <c r="AA5" s="18">
        <f>事例２!$C$31</f>
        <v>0</v>
      </c>
      <c r="AB5" s="18">
        <f>事例２!$C$33</f>
        <v>0</v>
      </c>
      <c r="AC5" s="18">
        <f>事例２!$C$35</f>
        <v>0</v>
      </c>
      <c r="AD5" s="18">
        <f>事例２!$C$36</f>
        <v>0</v>
      </c>
      <c r="AE5" s="18">
        <f>事例２!$C$37</f>
        <v>0</v>
      </c>
      <c r="AF5" s="18">
        <f>事例２!$C$39</f>
        <v>0</v>
      </c>
      <c r="AG5" s="18">
        <f>事例２!$C$41</f>
        <v>0</v>
      </c>
      <c r="AH5" s="18">
        <f>事例２!$C$42</f>
        <v>0</v>
      </c>
      <c r="AI5" s="18">
        <f>事例２!$C$43</f>
        <v>0</v>
      </c>
      <c r="AJ5" s="18">
        <f>事例２!$C$45</f>
        <v>0</v>
      </c>
      <c r="AK5" s="18">
        <f>事例２!$C$47</f>
        <v>0</v>
      </c>
      <c r="AL5" s="18">
        <f>事例２!$C$48</f>
        <v>0</v>
      </c>
      <c r="AM5" s="18">
        <f>事例２!$C$49</f>
        <v>0</v>
      </c>
      <c r="AN5" s="18">
        <f>事例２!$C$51</f>
        <v>0</v>
      </c>
    </row>
    <row r="6" spans="1:40" x14ac:dyDescent="0.15">
      <c r="A6" s="20" t="s">
        <v>171</v>
      </c>
      <c r="B6" s="18">
        <f>表紙!C13</f>
        <v>0</v>
      </c>
      <c r="C6" s="18">
        <f>表紙!B13</f>
        <v>0</v>
      </c>
      <c r="D6" s="18">
        <f>事例３!$D$7</f>
        <v>0</v>
      </c>
      <c r="E6" s="18">
        <f>事例３!$G$7</f>
        <v>0</v>
      </c>
      <c r="F6" s="18">
        <f>事例３!$J$7</f>
        <v>0</v>
      </c>
      <c r="G6" s="18">
        <f>事例３!$D$8</f>
        <v>0</v>
      </c>
      <c r="H6" s="18">
        <f>事例３!$E$9</f>
        <v>0</v>
      </c>
      <c r="I6" s="18">
        <f>事例３!$E$10</f>
        <v>0</v>
      </c>
      <c r="J6" s="18">
        <f>事例３!$J$9</f>
        <v>0</v>
      </c>
      <c r="K6" s="18">
        <f>事例３!$H$11</f>
        <v>0</v>
      </c>
      <c r="L6" s="18">
        <f>事例３!$C$13</f>
        <v>0</v>
      </c>
      <c r="M6" s="18">
        <f>事例３!$E$15</f>
        <v>0</v>
      </c>
      <c r="N6" s="18">
        <f>事例３!$E$16</f>
        <v>0</v>
      </c>
      <c r="O6" s="18">
        <f>事例３!$E$17</f>
        <v>0</v>
      </c>
      <c r="P6" s="18">
        <f>事例３!$E$18</f>
        <v>0</v>
      </c>
      <c r="Q6" s="18">
        <f>事例３!$E$19</f>
        <v>0</v>
      </c>
      <c r="R6" s="18">
        <f>事例３!$C$21</f>
        <v>0</v>
      </c>
      <c r="S6" s="18">
        <f>事例３!$E$23</f>
        <v>0</v>
      </c>
      <c r="T6" s="18">
        <f>事例３!$G$23</f>
        <v>0</v>
      </c>
      <c r="U6" s="18">
        <f>事例３!$I$23</f>
        <v>0</v>
      </c>
      <c r="V6" s="18">
        <f>事例３!$G$24</f>
        <v>0</v>
      </c>
      <c r="W6" s="18">
        <f>事例３!$F$25</f>
        <v>0</v>
      </c>
      <c r="X6" s="18">
        <f>事例３!$F$26</f>
        <v>0</v>
      </c>
      <c r="Y6" s="18">
        <f>事例３!$F$27</f>
        <v>0</v>
      </c>
      <c r="Z6" s="18">
        <f>事例３!$C$29</f>
        <v>0</v>
      </c>
      <c r="AA6" s="18">
        <f>事例３!$C$31</f>
        <v>0</v>
      </c>
      <c r="AB6" s="18">
        <f>事例３!$C$33</f>
        <v>0</v>
      </c>
      <c r="AC6" s="18">
        <f>事例３!$C$35</f>
        <v>0</v>
      </c>
      <c r="AD6" s="18">
        <f>事例３!$C$36</f>
        <v>0</v>
      </c>
      <c r="AE6" s="18">
        <f>事例３!$C$37</f>
        <v>0</v>
      </c>
      <c r="AF6" s="18">
        <f>事例３!$C$39</f>
        <v>0</v>
      </c>
      <c r="AG6" s="18">
        <f>事例３!$C$41</f>
        <v>0</v>
      </c>
      <c r="AH6" s="18">
        <f>事例３!$C$42</f>
        <v>0</v>
      </c>
      <c r="AI6" s="18">
        <f>事例３!$C$43</f>
        <v>0</v>
      </c>
      <c r="AJ6" s="18">
        <f>事例３!$C$45</f>
        <v>0</v>
      </c>
      <c r="AK6" s="18">
        <f>事例３!$C$47</f>
        <v>0</v>
      </c>
      <c r="AL6" s="18">
        <f>事例３!$C$48</f>
        <v>0</v>
      </c>
      <c r="AM6" s="18">
        <f>事例３!$C$49</f>
        <v>0</v>
      </c>
      <c r="AN6" s="18">
        <f>事例３!$C$51</f>
        <v>0</v>
      </c>
    </row>
    <row r="7" spans="1:40" x14ac:dyDescent="0.15">
      <c r="A7" s="20" t="s">
        <v>172</v>
      </c>
      <c r="B7" s="18">
        <f>表紙!C14</f>
        <v>0</v>
      </c>
      <c r="C7" s="18">
        <f>表紙!B14</f>
        <v>0</v>
      </c>
      <c r="D7" s="18">
        <f>事例４!$D$7</f>
        <v>0</v>
      </c>
      <c r="E7" s="18">
        <f>事例４!$G$7</f>
        <v>0</v>
      </c>
      <c r="F7" s="18">
        <f>事例４!$J$7</f>
        <v>0</v>
      </c>
      <c r="G7" s="18">
        <f>事例４!$D$8</f>
        <v>0</v>
      </c>
      <c r="H7" s="18">
        <f>事例４!$E$9</f>
        <v>0</v>
      </c>
      <c r="I7" s="18">
        <f>事例４!$E$10</f>
        <v>0</v>
      </c>
      <c r="J7" s="18">
        <f>事例４!$J$9</f>
        <v>0</v>
      </c>
      <c r="K7" s="18">
        <f>事例４!$H$11</f>
        <v>0</v>
      </c>
      <c r="L7" s="18">
        <f>事例４!$C$13</f>
        <v>0</v>
      </c>
      <c r="M7" s="18">
        <f>事例４!$E$15</f>
        <v>0</v>
      </c>
      <c r="N7" s="18">
        <f>事例４!$E$16</f>
        <v>0</v>
      </c>
      <c r="O7" s="18">
        <f>事例４!$E$17</f>
        <v>0</v>
      </c>
      <c r="P7" s="18">
        <f>事例４!$E$18</f>
        <v>0</v>
      </c>
      <c r="Q7" s="18">
        <f>事例４!$E$19</f>
        <v>0</v>
      </c>
      <c r="R7" s="18">
        <f>事例４!$C$21</f>
        <v>0</v>
      </c>
      <c r="S7" s="18">
        <f>事例４!$E$23</f>
        <v>0</v>
      </c>
      <c r="T7" s="18">
        <f>事例４!$G$23</f>
        <v>0</v>
      </c>
      <c r="U7" s="18">
        <f>事例４!$I$23</f>
        <v>0</v>
      </c>
      <c r="V7" s="18">
        <f>事例４!$G$24</f>
        <v>0</v>
      </c>
      <c r="W7" s="18">
        <f>事例４!$F$25</f>
        <v>0</v>
      </c>
      <c r="X7" s="18">
        <f>事例４!$F$26</f>
        <v>0</v>
      </c>
      <c r="Y7" s="18">
        <f>事例４!$F$27</f>
        <v>0</v>
      </c>
      <c r="Z7" s="18">
        <f>事例４!$C$29</f>
        <v>0</v>
      </c>
      <c r="AA7" s="18">
        <f>事例４!$C$31</f>
        <v>0</v>
      </c>
      <c r="AB7" s="18">
        <f>事例４!$C$33</f>
        <v>0</v>
      </c>
      <c r="AC7" s="18">
        <f>事例４!$C$35</f>
        <v>0</v>
      </c>
      <c r="AD7" s="18">
        <f>事例４!$C$36</f>
        <v>0</v>
      </c>
      <c r="AE7" s="18">
        <f>事例４!$C$37</f>
        <v>0</v>
      </c>
      <c r="AF7" s="18">
        <f>事例４!$C$39</f>
        <v>0</v>
      </c>
      <c r="AG7" s="18">
        <f>事例４!$C$41</f>
        <v>0</v>
      </c>
      <c r="AH7" s="18">
        <f>事例４!$C$42</f>
        <v>0</v>
      </c>
      <c r="AI7" s="18">
        <f>事例４!$C$43</f>
        <v>0</v>
      </c>
      <c r="AJ7" s="18">
        <f>事例４!$C$45</f>
        <v>0</v>
      </c>
      <c r="AK7" s="18">
        <f>事例４!$C$47</f>
        <v>0</v>
      </c>
      <c r="AL7" s="18">
        <f>事例４!$C$48</f>
        <v>0</v>
      </c>
      <c r="AM7" s="18">
        <f>事例４!$C$49</f>
        <v>0</v>
      </c>
      <c r="AN7" s="18">
        <f>事例４!$C$51</f>
        <v>0</v>
      </c>
    </row>
    <row r="8" spans="1:40" x14ac:dyDescent="0.15">
      <c r="A8" s="20" t="s">
        <v>173</v>
      </c>
      <c r="B8" s="18">
        <f>表紙!C15</f>
        <v>0</v>
      </c>
      <c r="C8" s="18">
        <f>表紙!B15</f>
        <v>0</v>
      </c>
      <c r="D8" s="18">
        <f>事例５!$D$7</f>
        <v>0</v>
      </c>
      <c r="E8" s="18">
        <f>事例５!$G$7</f>
        <v>0</v>
      </c>
      <c r="F8" s="18">
        <f>事例５!$J$7</f>
        <v>0</v>
      </c>
      <c r="G8" s="18">
        <f>事例５!$D$8</f>
        <v>0</v>
      </c>
      <c r="H8" s="18">
        <f>事例５!$E$9</f>
        <v>0</v>
      </c>
      <c r="I8" s="18">
        <f>事例５!$E$10</f>
        <v>0</v>
      </c>
      <c r="J8" s="18">
        <f>事例５!$J$9</f>
        <v>0</v>
      </c>
      <c r="K8" s="18">
        <f>事例５!$H$11</f>
        <v>0</v>
      </c>
      <c r="L8" s="18">
        <f>事例５!$C$13</f>
        <v>0</v>
      </c>
      <c r="M8" s="18">
        <f>事例５!$E$15</f>
        <v>0</v>
      </c>
      <c r="N8" s="18">
        <f>事例５!$E$16</f>
        <v>0</v>
      </c>
      <c r="O8" s="18">
        <f>事例５!$E$17</f>
        <v>0</v>
      </c>
      <c r="P8" s="18">
        <f>事例５!$E$18</f>
        <v>0</v>
      </c>
      <c r="Q8" s="18">
        <f>事例５!$E$19</f>
        <v>0</v>
      </c>
      <c r="R8" s="18">
        <f>事例５!$C$21</f>
        <v>0</v>
      </c>
      <c r="S8" s="18">
        <f>事例５!$E$23</f>
        <v>0</v>
      </c>
      <c r="T8" s="18">
        <f>事例５!$G$23</f>
        <v>0</v>
      </c>
      <c r="U8" s="18">
        <f>事例５!$I$23</f>
        <v>0</v>
      </c>
      <c r="V8" s="18">
        <f>事例５!$G$24</f>
        <v>0</v>
      </c>
      <c r="W8" s="18">
        <f>事例５!$F$25</f>
        <v>0</v>
      </c>
      <c r="X8" s="18">
        <f>事例５!$F$26</f>
        <v>0</v>
      </c>
      <c r="Y8" s="18">
        <f>事例５!$F$27</f>
        <v>0</v>
      </c>
      <c r="Z8" s="18">
        <f>事例５!$C$29</f>
        <v>0</v>
      </c>
      <c r="AA8" s="18">
        <f>事例５!$C$31</f>
        <v>0</v>
      </c>
      <c r="AB8" s="18">
        <f>事例５!$C$33</f>
        <v>0</v>
      </c>
      <c r="AC8" s="18">
        <f>事例５!$C$35</f>
        <v>0</v>
      </c>
      <c r="AD8" s="18">
        <f>事例５!$C$36</f>
        <v>0</v>
      </c>
      <c r="AE8" s="18">
        <f>事例５!$C$37</f>
        <v>0</v>
      </c>
      <c r="AF8" s="18">
        <f>事例５!$C$39</f>
        <v>0</v>
      </c>
      <c r="AG8" s="18">
        <f>事例５!$C$41</f>
        <v>0</v>
      </c>
      <c r="AH8" s="18">
        <f>事例５!$C$42</f>
        <v>0</v>
      </c>
      <c r="AI8" s="18">
        <f>事例５!$C$43</f>
        <v>0</v>
      </c>
      <c r="AJ8" s="18">
        <f>事例５!$C$45</f>
        <v>0</v>
      </c>
      <c r="AK8" s="18">
        <f>事例５!$C$47</f>
        <v>0</v>
      </c>
      <c r="AL8" s="18">
        <f>事例５!$C$48</f>
        <v>0</v>
      </c>
      <c r="AM8" s="18">
        <f>事例５!$C$49</f>
        <v>0</v>
      </c>
      <c r="AN8" s="18">
        <f>事例５!$C$51</f>
        <v>0</v>
      </c>
    </row>
    <row r="9" spans="1:40" x14ac:dyDescent="0.15">
      <c r="A9" s="20" t="s">
        <v>120</v>
      </c>
      <c r="B9" s="18">
        <f>表紙!C16</f>
        <v>0</v>
      </c>
      <c r="C9" s="18">
        <f>表紙!B16</f>
        <v>0</v>
      </c>
      <c r="D9" s="18">
        <f>事例６!$D$7</f>
        <v>0</v>
      </c>
      <c r="E9" s="18">
        <f>事例６!$G$7</f>
        <v>0</v>
      </c>
      <c r="F9" s="18">
        <f>事例６!$J$7</f>
        <v>0</v>
      </c>
      <c r="G9" s="18">
        <f>事例６!$D$8</f>
        <v>0</v>
      </c>
      <c r="H9" s="18">
        <f>事例６!$E$9</f>
        <v>0</v>
      </c>
      <c r="I9" s="18">
        <f>事例６!$E$10</f>
        <v>0</v>
      </c>
      <c r="J9" s="18">
        <f>事例６!$J$9</f>
        <v>0</v>
      </c>
      <c r="K9" s="18">
        <f>事例６!$H$11</f>
        <v>0</v>
      </c>
      <c r="L9" s="18">
        <f>事例６!$C$13</f>
        <v>0</v>
      </c>
      <c r="M9" s="18">
        <f>事例６!$E$15</f>
        <v>0</v>
      </c>
      <c r="N9" s="18">
        <f>事例６!$E$16</f>
        <v>0</v>
      </c>
      <c r="O9" s="18">
        <f>事例６!$E$17</f>
        <v>0</v>
      </c>
      <c r="P9" s="18">
        <f>事例６!$E$18</f>
        <v>0</v>
      </c>
      <c r="Q9" s="18">
        <f>事例６!$E$19</f>
        <v>0</v>
      </c>
      <c r="R9" s="18">
        <f>事例６!$C$21</f>
        <v>0</v>
      </c>
      <c r="S9" s="18">
        <f>事例６!$E$23</f>
        <v>0</v>
      </c>
      <c r="T9" s="18">
        <f>事例６!$G$23</f>
        <v>0</v>
      </c>
      <c r="U9" s="18">
        <f>事例６!$I$23</f>
        <v>0</v>
      </c>
      <c r="V9" s="18">
        <f>事例６!$G$24</f>
        <v>0</v>
      </c>
      <c r="W9" s="18">
        <f>事例６!$F$25</f>
        <v>0</v>
      </c>
      <c r="X9" s="18">
        <f>事例６!$F$26</f>
        <v>0</v>
      </c>
      <c r="Y9" s="18">
        <f>事例６!$F$27</f>
        <v>0</v>
      </c>
      <c r="Z9" s="18">
        <f>事例６!$C$29</f>
        <v>0</v>
      </c>
      <c r="AA9" s="18">
        <f>事例６!$C$31</f>
        <v>0</v>
      </c>
      <c r="AB9" s="18">
        <f>事例６!$C$33</f>
        <v>0</v>
      </c>
      <c r="AC9" s="18">
        <f>事例６!$C$35</f>
        <v>0</v>
      </c>
      <c r="AD9" s="18">
        <f>事例６!$C$36</f>
        <v>0</v>
      </c>
      <c r="AE9" s="18">
        <f>事例６!$C$37</f>
        <v>0</v>
      </c>
      <c r="AF9" s="18">
        <f>事例６!$C$39</f>
        <v>0</v>
      </c>
      <c r="AG9" s="18">
        <f>事例６!$C$41</f>
        <v>0</v>
      </c>
      <c r="AH9" s="18">
        <f>事例６!$C$42</f>
        <v>0</v>
      </c>
      <c r="AI9" s="18">
        <f>事例６!$C$43</f>
        <v>0</v>
      </c>
      <c r="AJ9" s="18">
        <f>事例６!$C$45</f>
        <v>0</v>
      </c>
      <c r="AK9" s="18">
        <f>事例６!$C$47</f>
        <v>0</v>
      </c>
      <c r="AL9" s="18">
        <f>事例６!$C$48</f>
        <v>0</v>
      </c>
      <c r="AM9" s="18">
        <f>事例６!$C$49</f>
        <v>0</v>
      </c>
      <c r="AN9" s="18">
        <f>事例６!$C$51</f>
        <v>0</v>
      </c>
    </row>
    <row r="10" spans="1:40" x14ac:dyDescent="0.15">
      <c r="A10" s="20" t="s">
        <v>174</v>
      </c>
      <c r="B10" s="18">
        <f>表紙!C17</f>
        <v>0</v>
      </c>
      <c r="C10" s="18">
        <f>表紙!B17</f>
        <v>0</v>
      </c>
      <c r="D10" s="18">
        <f>事例７!$D$7</f>
        <v>0</v>
      </c>
      <c r="E10" s="18">
        <f>事例７!$G$7</f>
        <v>0</v>
      </c>
      <c r="F10" s="18">
        <f>事例７!$J$7</f>
        <v>0</v>
      </c>
      <c r="G10" s="18">
        <f>事例７!$D$8</f>
        <v>0</v>
      </c>
      <c r="H10" s="18">
        <f>事例７!$E$9</f>
        <v>0</v>
      </c>
      <c r="I10" s="18">
        <f>事例７!$E$10</f>
        <v>0</v>
      </c>
      <c r="J10" s="18">
        <f>事例７!$J$9</f>
        <v>0</v>
      </c>
      <c r="K10" s="18">
        <f>事例７!$H$11</f>
        <v>0</v>
      </c>
      <c r="L10" s="18">
        <f>事例７!$C$13</f>
        <v>0</v>
      </c>
      <c r="M10" s="18">
        <f>事例７!$E$15</f>
        <v>0</v>
      </c>
      <c r="N10" s="18">
        <f>事例７!$E$16</f>
        <v>0</v>
      </c>
      <c r="O10" s="18">
        <f>事例７!$E$17</f>
        <v>0</v>
      </c>
      <c r="P10" s="18">
        <f>事例７!$E$18</f>
        <v>0</v>
      </c>
      <c r="Q10" s="18">
        <f>事例７!$E$19</f>
        <v>0</v>
      </c>
      <c r="R10" s="18">
        <f>事例７!$C$21</f>
        <v>0</v>
      </c>
      <c r="S10" s="18">
        <f>事例７!$E$23</f>
        <v>0</v>
      </c>
      <c r="T10" s="18">
        <f>事例７!$G$23</f>
        <v>0</v>
      </c>
      <c r="U10" s="18">
        <f>事例７!$I$23</f>
        <v>0</v>
      </c>
      <c r="V10" s="18">
        <f>事例７!$G$24</f>
        <v>0</v>
      </c>
      <c r="W10" s="18">
        <f>事例７!$F$25</f>
        <v>0</v>
      </c>
      <c r="X10" s="18">
        <f>事例７!$F$26</f>
        <v>0</v>
      </c>
      <c r="Y10" s="18">
        <f>事例７!$F$27</f>
        <v>0</v>
      </c>
      <c r="Z10" s="18">
        <f>事例７!$C$29</f>
        <v>0</v>
      </c>
      <c r="AA10" s="18">
        <f>事例７!$C$31</f>
        <v>0</v>
      </c>
      <c r="AB10" s="18">
        <f>事例７!$C$33</f>
        <v>0</v>
      </c>
      <c r="AC10" s="18">
        <f>事例７!$C$35</f>
        <v>0</v>
      </c>
      <c r="AD10" s="18">
        <f>事例７!$C$36</f>
        <v>0</v>
      </c>
      <c r="AE10" s="18">
        <f>事例７!$C$37</f>
        <v>0</v>
      </c>
      <c r="AF10" s="18">
        <f>事例７!$C$39</f>
        <v>0</v>
      </c>
      <c r="AG10" s="18">
        <f>事例７!$C$41</f>
        <v>0</v>
      </c>
      <c r="AH10" s="18">
        <f>事例７!$C$42</f>
        <v>0</v>
      </c>
      <c r="AI10" s="18">
        <f>事例７!$C$43</f>
        <v>0</v>
      </c>
      <c r="AJ10" s="18">
        <f>事例７!$C$45</f>
        <v>0</v>
      </c>
      <c r="AK10" s="18">
        <f>事例７!$C$47</f>
        <v>0</v>
      </c>
      <c r="AL10" s="18">
        <f>事例７!$C$48</f>
        <v>0</v>
      </c>
      <c r="AM10" s="18">
        <f>事例７!$C$49</f>
        <v>0</v>
      </c>
      <c r="AN10" s="18">
        <f>事例７!$C$51</f>
        <v>0</v>
      </c>
    </row>
    <row r="11" spans="1:40" x14ac:dyDescent="0.15">
      <c r="A11" s="20" t="s">
        <v>175</v>
      </c>
      <c r="B11" s="18">
        <f>表紙!C18</f>
        <v>0</v>
      </c>
      <c r="C11" s="18">
        <f>表紙!B18</f>
        <v>0</v>
      </c>
      <c r="D11" s="18">
        <f>事例８!$D$7</f>
        <v>0</v>
      </c>
      <c r="E11" s="18">
        <f>事例８!$G$7</f>
        <v>0</v>
      </c>
      <c r="F11" s="18">
        <f>事例８!$J$7</f>
        <v>0</v>
      </c>
      <c r="G11" s="18">
        <f>事例８!$D$8</f>
        <v>0</v>
      </c>
      <c r="H11" s="18">
        <f>事例８!$E$9</f>
        <v>0</v>
      </c>
      <c r="I11" s="18">
        <f>事例８!$E$10</f>
        <v>0</v>
      </c>
      <c r="J11" s="18">
        <f>事例８!$J$9</f>
        <v>0</v>
      </c>
      <c r="K11" s="18">
        <f>事例８!$H$11</f>
        <v>0</v>
      </c>
      <c r="L11" s="18">
        <f>事例８!$C$13</f>
        <v>0</v>
      </c>
      <c r="M11" s="18">
        <f>事例８!$E$15</f>
        <v>0</v>
      </c>
      <c r="N11" s="18">
        <f>事例８!$E$16</f>
        <v>0</v>
      </c>
      <c r="O11" s="18">
        <f>事例８!$E$17</f>
        <v>0</v>
      </c>
      <c r="P11" s="18">
        <f>事例８!$E$18</f>
        <v>0</v>
      </c>
      <c r="Q11" s="18">
        <f>事例８!$E$19</f>
        <v>0</v>
      </c>
      <c r="R11" s="18">
        <f>事例８!$C$21</f>
        <v>0</v>
      </c>
      <c r="S11" s="18">
        <f>事例８!$E$23</f>
        <v>0</v>
      </c>
      <c r="T11" s="18">
        <f>事例８!$G$23</f>
        <v>0</v>
      </c>
      <c r="U11" s="18">
        <f>事例８!$I$23</f>
        <v>0</v>
      </c>
      <c r="V11" s="18">
        <f>事例８!$G$24</f>
        <v>0</v>
      </c>
      <c r="W11" s="18">
        <f>事例８!$F$25</f>
        <v>0</v>
      </c>
      <c r="X11" s="18">
        <f>事例８!$F$26</f>
        <v>0</v>
      </c>
      <c r="Y11" s="18">
        <f>事例８!$F$27</f>
        <v>0</v>
      </c>
      <c r="Z11" s="18">
        <f>事例８!$C$29</f>
        <v>0</v>
      </c>
      <c r="AA11" s="18">
        <f>事例８!$C$31</f>
        <v>0</v>
      </c>
      <c r="AB11" s="18">
        <f>事例８!$C$33</f>
        <v>0</v>
      </c>
      <c r="AC11" s="18">
        <f>事例８!$C$35</f>
        <v>0</v>
      </c>
      <c r="AD11" s="18">
        <f>事例８!$C$36</f>
        <v>0</v>
      </c>
      <c r="AE11" s="18">
        <f>事例８!$C$37</f>
        <v>0</v>
      </c>
      <c r="AF11" s="18">
        <f>事例８!$C$39</f>
        <v>0</v>
      </c>
      <c r="AG11" s="18">
        <f>事例８!$C$41</f>
        <v>0</v>
      </c>
      <c r="AH11" s="18">
        <f>事例８!$C$42</f>
        <v>0</v>
      </c>
      <c r="AI11" s="18">
        <f>事例８!$C$43</f>
        <v>0</v>
      </c>
      <c r="AJ11" s="18">
        <f>事例８!$C$45</f>
        <v>0</v>
      </c>
      <c r="AK11" s="18">
        <f>事例８!$C$47</f>
        <v>0</v>
      </c>
      <c r="AL11" s="18">
        <f>事例８!$C$48</f>
        <v>0</v>
      </c>
      <c r="AM11" s="18">
        <f>事例８!$C$49</f>
        <v>0</v>
      </c>
      <c r="AN11" s="18">
        <f>事例８!$C$51</f>
        <v>0</v>
      </c>
    </row>
    <row r="12" spans="1:40" x14ac:dyDescent="0.15">
      <c r="A12" s="20" t="s">
        <v>176</v>
      </c>
      <c r="B12" s="18">
        <f>表紙!C19</f>
        <v>0</v>
      </c>
      <c r="C12" s="18">
        <f>表紙!B19</f>
        <v>0</v>
      </c>
      <c r="D12" s="18">
        <f>事例９!$D$7</f>
        <v>0</v>
      </c>
      <c r="E12" s="18">
        <f>事例９!$G$7</f>
        <v>0</v>
      </c>
      <c r="F12" s="18">
        <f>事例９!$J$7</f>
        <v>0</v>
      </c>
      <c r="G12" s="18">
        <f>事例９!$D$8</f>
        <v>0</v>
      </c>
      <c r="H12" s="18">
        <f>事例９!$E$9</f>
        <v>0</v>
      </c>
      <c r="I12" s="18">
        <f>事例９!$E$10</f>
        <v>0</v>
      </c>
      <c r="J12" s="18">
        <f>事例９!$J$9</f>
        <v>0</v>
      </c>
      <c r="K12" s="18">
        <f>事例９!$H$11</f>
        <v>0</v>
      </c>
      <c r="L12" s="18">
        <f>事例９!$C$13</f>
        <v>0</v>
      </c>
      <c r="M12" s="18">
        <f>事例９!$E$15</f>
        <v>0</v>
      </c>
      <c r="N12" s="18">
        <f>事例９!$E$16</f>
        <v>0</v>
      </c>
      <c r="O12" s="18">
        <f>事例９!$E$17</f>
        <v>0</v>
      </c>
      <c r="P12" s="18">
        <f>事例９!$E$18</f>
        <v>0</v>
      </c>
      <c r="Q12" s="18">
        <f>事例９!$E$19</f>
        <v>0</v>
      </c>
      <c r="R12" s="18">
        <f>事例９!$C$21</f>
        <v>0</v>
      </c>
      <c r="S12" s="18">
        <f>事例９!$E$23</f>
        <v>0</v>
      </c>
      <c r="T12" s="18">
        <f>事例９!$G$23</f>
        <v>0</v>
      </c>
      <c r="U12" s="18">
        <f>事例９!$I$23</f>
        <v>0</v>
      </c>
      <c r="V12" s="18">
        <f>事例９!$G$24</f>
        <v>0</v>
      </c>
      <c r="W12" s="18">
        <f>事例９!$F$25</f>
        <v>0</v>
      </c>
      <c r="X12" s="18">
        <f>事例９!$F$26</f>
        <v>0</v>
      </c>
      <c r="Y12" s="18">
        <f>事例９!$F$27</f>
        <v>0</v>
      </c>
      <c r="Z12" s="18">
        <f>事例９!$C$29</f>
        <v>0</v>
      </c>
      <c r="AA12" s="18">
        <f>事例９!$C$31</f>
        <v>0</v>
      </c>
      <c r="AB12" s="18">
        <f>事例９!$C$33</f>
        <v>0</v>
      </c>
      <c r="AC12" s="18">
        <f>事例９!$C$35</f>
        <v>0</v>
      </c>
      <c r="AD12" s="18">
        <f>事例９!$C$36</f>
        <v>0</v>
      </c>
      <c r="AE12" s="18">
        <f>事例９!$C$37</f>
        <v>0</v>
      </c>
      <c r="AF12" s="18">
        <f>事例９!$C$39</f>
        <v>0</v>
      </c>
      <c r="AG12" s="18">
        <f>事例９!$C$41</f>
        <v>0</v>
      </c>
      <c r="AH12" s="18">
        <f>事例９!$C$42</f>
        <v>0</v>
      </c>
      <c r="AI12" s="18">
        <f>事例９!$C$43</f>
        <v>0</v>
      </c>
      <c r="AJ12" s="18">
        <f>事例９!$C$45</f>
        <v>0</v>
      </c>
      <c r="AK12" s="18">
        <f>事例９!$C$47</f>
        <v>0</v>
      </c>
      <c r="AL12" s="18">
        <f>事例９!$C$48</f>
        <v>0</v>
      </c>
      <c r="AM12" s="18">
        <f>事例９!$C$49</f>
        <v>0</v>
      </c>
      <c r="AN12" s="18">
        <f>事例９!$C$51</f>
        <v>0</v>
      </c>
    </row>
    <row r="13" spans="1:40" x14ac:dyDescent="0.15">
      <c r="A13" s="20" t="s">
        <v>177</v>
      </c>
      <c r="B13" s="18">
        <f>表紙!C20</f>
        <v>0</v>
      </c>
      <c r="C13" s="18">
        <f>表紙!B20</f>
        <v>0</v>
      </c>
      <c r="D13" s="18">
        <f>事例10!$D$7</f>
        <v>0</v>
      </c>
      <c r="E13" s="18">
        <f>事例10!$G$7</f>
        <v>0</v>
      </c>
      <c r="F13" s="18">
        <f>事例10!$J$7</f>
        <v>0</v>
      </c>
      <c r="G13" s="18">
        <f>事例10!$D$8</f>
        <v>0</v>
      </c>
      <c r="H13" s="18">
        <f>事例10!$E$9</f>
        <v>0</v>
      </c>
      <c r="I13" s="18">
        <f>事例10!$E$10</f>
        <v>0</v>
      </c>
      <c r="J13" s="18">
        <f>事例10!$J$9</f>
        <v>0</v>
      </c>
      <c r="K13" s="18">
        <f>事例10!$H$11</f>
        <v>0</v>
      </c>
      <c r="L13" s="18">
        <f>事例10!$C$13</f>
        <v>0</v>
      </c>
      <c r="M13" s="18">
        <f>事例10!$E$15</f>
        <v>0</v>
      </c>
      <c r="N13" s="18">
        <f>事例10!$E$16</f>
        <v>0</v>
      </c>
      <c r="O13" s="18">
        <f>事例10!$E$17</f>
        <v>0</v>
      </c>
      <c r="P13" s="18">
        <f>事例10!$E$18</f>
        <v>0</v>
      </c>
      <c r="Q13" s="18">
        <f>事例10!$E$19</f>
        <v>0</v>
      </c>
      <c r="R13" s="18">
        <f>事例10!$C$21</f>
        <v>0</v>
      </c>
      <c r="S13" s="18">
        <f>事例10!$E$23</f>
        <v>0</v>
      </c>
      <c r="T13" s="18">
        <f>事例10!$G$23</f>
        <v>0</v>
      </c>
      <c r="U13" s="18">
        <f>事例10!$I$23</f>
        <v>0</v>
      </c>
      <c r="V13" s="18">
        <f>事例10!$G$24</f>
        <v>0</v>
      </c>
      <c r="W13" s="18">
        <f>事例10!$F$25</f>
        <v>0</v>
      </c>
      <c r="X13" s="18">
        <f>事例10!$F$26</f>
        <v>0</v>
      </c>
      <c r="Y13" s="18">
        <f>事例10!$F$27</f>
        <v>0</v>
      </c>
      <c r="Z13" s="18">
        <f>事例10!$C$29</f>
        <v>0</v>
      </c>
      <c r="AA13" s="18">
        <f>事例10!$C$31</f>
        <v>0</v>
      </c>
      <c r="AB13" s="18">
        <f>事例10!$C$33</f>
        <v>0</v>
      </c>
      <c r="AC13" s="18">
        <f>事例10!$C$35</f>
        <v>0</v>
      </c>
      <c r="AD13" s="18">
        <f>事例10!$C$36</f>
        <v>0</v>
      </c>
      <c r="AE13" s="18">
        <f>事例10!$C$37</f>
        <v>0</v>
      </c>
      <c r="AF13" s="18">
        <f>事例10!$C$39</f>
        <v>0</v>
      </c>
      <c r="AG13" s="18">
        <f>事例10!$C$41</f>
        <v>0</v>
      </c>
      <c r="AH13" s="18">
        <f>事例10!$C$42</f>
        <v>0</v>
      </c>
      <c r="AI13" s="18">
        <f>事例10!$C$43</f>
        <v>0</v>
      </c>
      <c r="AJ13" s="18">
        <f>事例10!$C$45</f>
        <v>0</v>
      </c>
      <c r="AK13" s="18">
        <f>事例10!$C$47</f>
        <v>0</v>
      </c>
      <c r="AL13" s="18">
        <f>事例10!$C$48</f>
        <v>0</v>
      </c>
      <c r="AM13" s="18">
        <f>事例10!$C$49</f>
        <v>0</v>
      </c>
      <c r="AN13" s="18">
        <f>事例10!$C$51</f>
        <v>0</v>
      </c>
    </row>
  </sheetData>
  <mergeCells count="10">
    <mergeCell ref="AG1:AJ2"/>
    <mergeCell ref="AK1:AN2"/>
    <mergeCell ref="B1:B3"/>
    <mergeCell ref="S1:Z2"/>
    <mergeCell ref="A1:A3"/>
    <mergeCell ref="D1:L2"/>
    <mergeCell ref="M1:R2"/>
    <mergeCell ref="AA1:AB2"/>
    <mergeCell ref="AC1:AF2"/>
    <mergeCell ref="C1:C3"/>
  </mergeCells>
  <phoneticPr fontId="1"/>
  <pageMargins left="0.7" right="0.7" top="0.75" bottom="0.75" header="0.3" footer="0.3"/>
  <pageSetup paperSize="9" orientation="portrait" r:id="rId1"/>
  <colBreaks count="2" manualBreakCount="2">
    <brk id="12" max="1048575" man="1"/>
    <brk id="26" max="12"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2"/>
  <sheetViews>
    <sheetView showZeros="0" view="pageBreakPreview" topLeftCell="A30" zoomScaleNormal="100" zoomScaleSheetLayoutView="100" workbookViewId="0">
      <selection activeCell="D7" sqref="D7:E7"/>
    </sheetView>
  </sheetViews>
  <sheetFormatPr defaultColWidth="8.75" defaultRowHeight="14.25" x14ac:dyDescent="0.15"/>
  <cols>
    <col min="1" max="1" width="8.75" style="9"/>
    <col min="2" max="2" width="23.25" style="9" customWidth="1"/>
    <col min="3" max="4" width="14.5" style="9" customWidth="1"/>
    <col min="5" max="6" width="10.75" style="9" customWidth="1"/>
    <col min="7" max="7" width="10.625" style="9" customWidth="1"/>
    <col min="8" max="9" width="10.75" style="9" customWidth="1"/>
    <col min="10" max="10" width="9.25" style="9" customWidth="1"/>
    <col min="11" max="16384" width="8.75" style="9"/>
  </cols>
  <sheetData>
    <row r="2" spans="2:10" ht="21" x14ac:dyDescent="0.15">
      <c r="B2" s="142" t="s">
        <v>0</v>
      </c>
      <c r="C2" s="142"/>
      <c r="D2" s="142"/>
      <c r="E2" s="142"/>
      <c r="F2" s="142"/>
      <c r="G2" s="142"/>
      <c r="H2" s="142"/>
      <c r="I2" s="142"/>
      <c r="J2" s="142"/>
    </row>
    <row r="3" spans="2:10" ht="21" x14ac:dyDescent="0.15">
      <c r="B3" s="142" t="s">
        <v>2</v>
      </c>
      <c r="C3" s="142"/>
      <c r="D3" s="142"/>
      <c r="E3" s="142"/>
      <c r="F3" s="142"/>
      <c r="G3" s="142"/>
      <c r="H3" s="142"/>
      <c r="I3" s="142"/>
      <c r="J3" s="142"/>
    </row>
    <row r="4" spans="2:10" x14ac:dyDescent="0.15">
      <c r="H4" s="143" t="s">
        <v>139</v>
      </c>
      <c r="I4" s="143"/>
      <c r="J4" s="143"/>
    </row>
    <row r="5" spans="2:10" ht="36.6" customHeight="1" x14ac:dyDescent="0.15">
      <c r="H5" s="94" t="s">
        <v>112</v>
      </c>
      <c r="I5" s="143"/>
      <c r="J5" s="16">
        <f>表紙!C11</f>
        <v>0</v>
      </c>
    </row>
    <row r="7" spans="2:10" ht="42.6" customHeight="1" x14ac:dyDescent="0.15">
      <c r="B7" s="144" t="str">
        <f>集計結果シート!A2</f>
        <v>（１）患者情報</v>
      </c>
      <c r="C7" s="10" t="str">
        <f>集計結果シート!A3</f>
        <v>１.性別</v>
      </c>
      <c r="D7" s="145" t="s">
        <v>4</v>
      </c>
      <c r="E7" s="145"/>
      <c r="F7" s="10" t="str">
        <f>集計結果シート!D3</f>
        <v>２.年齢</v>
      </c>
      <c r="G7" s="15" t="s">
        <v>75</v>
      </c>
      <c r="H7" s="144" t="str">
        <f>集計結果シート!G3</f>
        <v>３.かかりつけの合意</v>
      </c>
      <c r="I7" s="144"/>
      <c r="J7" s="15" t="s">
        <v>6</v>
      </c>
    </row>
    <row r="8" spans="2:10" ht="36" customHeight="1" x14ac:dyDescent="0.15">
      <c r="B8" s="144"/>
      <c r="C8" s="11" t="str">
        <f>集計結果シート!A14</f>
        <v>４.来局歴</v>
      </c>
      <c r="D8" s="117" t="s">
        <v>44</v>
      </c>
      <c r="E8" s="117"/>
      <c r="F8" s="117"/>
      <c r="G8" s="146"/>
      <c r="H8" s="147"/>
      <c r="I8" s="147"/>
      <c r="J8" s="148"/>
    </row>
    <row r="9" spans="2:10" ht="32.450000000000003" customHeight="1" x14ac:dyDescent="0.15">
      <c r="B9" s="144"/>
      <c r="C9" s="78" t="str">
        <f>集計結果シート!D14</f>
        <v>５.今回のフォローアップに関する疾患分類</v>
      </c>
      <c r="D9" s="78"/>
      <c r="E9" s="149" t="s">
        <v>132</v>
      </c>
      <c r="F9" s="149"/>
      <c r="G9" s="149"/>
      <c r="H9" s="104" t="str">
        <f>集計結果シート!A25</f>
        <v>６.その他の疾患の有無</v>
      </c>
      <c r="I9" s="105"/>
      <c r="J9" s="150" t="s">
        <v>5</v>
      </c>
    </row>
    <row r="10" spans="2:10" ht="32.450000000000003" customHeight="1" x14ac:dyDescent="0.15">
      <c r="B10" s="144"/>
      <c r="C10" s="152" t="s">
        <v>130</v>
      </c>
      <c r="D10" s="152"/>
      <c r="E10" s="153" t="s">
        <v>131</v>
      </c>
      <c r="F10" s="154"/>
      <c r="G10" s="155"/>
      <c r="H10" s="106"/>
      <c r="I10" s="107"/>
      <c r="J10" s="151"/>
    </row>
    <row r="11" spans="2:10" ht="52.9" customHeight="1" x14ac:dyDescent="0.15">
      <c r="B11" s="144"/>
      <c r="C11" s="79" t="str">
        <f>集計結果シート!D25</f>
        <v>７.服用している医薬品の総数
（今回来局時の処方薬だけでなく、患者が服用しているすべての医薬品の数）</v>
      </c>
      <c r="D11" s="96"/>
      <c r="E11" s="96"/>
      <c r="F11" s="96"/>
      <c r="G11" s="80"/>
      <c r="H11" s="139" t="s">
        <v>21</v>
      </c>
      <c r="I11" s="140"/>
      <c r="J11" s="141"/>
    </row>
    <row r="12" spans="2:10" ht="17.25" x14ac:dyDescent="0.15">
      <c r="B12" s="144"/>
      <c r="C12" s="161" t="s">
        <v>80</v>
      </c>
      <c r="D12" s="161"/>
      <c r="E12" s="161"/>
      <c r="F12" s="161"/>
      <c r="G12" s="161"/>
      <c r="H12" s="161"/>
      <c r="I12" s="161"/>
      <c r="J12" s="161"/>
    </row>
    <row r="13" spans="2:10" ht="60" customHeight="1" x14ac:dyDescent="0.15">
      <c r="B13" s="144"/>
      <c r="C13" s="162" t="s">
        <v>134</v>
      </c>
      <c r="D13" s="169"/>
      <c r="E13" s="169"/>
      <c r="F13" s="169"/>
      <c r="G13" s="169"/>
      <c r="H13" s="169"/>
      <c r="I13" s="169"/>
      <c r="J13" s="170"/>
    </row>
    <row r="14" spans="2:10" ht="17.25" x14ac:dyDescent="0.15">
      <c r="B14" s="12"/>
      <c r="C14" s="12"/>
      <c r="D14" s="12"/>
      <c r="E14" s="12"/>
      <c r="F14" s="12"/>
      <c r="G14" s="12"/>
      <c r="H14" s="12"/>
      <c r="I14" s="12"/>
      <c r="J14" s="12"/>
    </row>
    <row r="15" spans="2:10" ht="17.25" x14ac:dyDescent="0.15">
      <c r="B15" s="66" t="str">
        <f>集計結果シート!A32</f>
        <v>（２）フォローアップの必要性の判断理由等</v>
      </c>
      <c r="C15" s="86" t="str">
        <f>集計結果シート!A33</f>
        <v>１.フォローアップする理由
（３つまで選択可）</v>
      </c>
      <c r="D15" s="87"/>
      <c r="E15" s="114" t="s">
        <v>34</v>
      </c>
      <c r="F15" s="115"/>
      <c r="G15" s="115"/>
      <c r="H15" s="115"/>
      <c r="I15" s="115"/>
      <c r="J15" s="116"/>
    </row>
    <row r="16" spans="2:10" ht="17.25" x14ac:dyDescent="0.15">
      <c r="B16" s="66"/>
      <c r="C16" s="67"/>
      <c r="D16" s="69"/>
      <c r="E16" s="114" t="s">
        <v>94</v>
      </c>
      <c r="F16" s="115"/>
      <c r="G16" s="115"/>
      <c r="H16" s="115"/>
      <c r="I16" s="115"/>
      <c r="J16" s="116"/>
    </row>
    <row r="17" spans="2:10" ht="17.25" x14ac:dyDescent="0.15">
      <c r="B17" s="66"/>
      <c r="C17" s="70"/>
      <c r="D17" s="72"/>
      <c r="E17" s="114" t="s">
        <v>93</v>
      </c>
      <c r="F17" s="115"/>
      <c r="G17" s="115"/>
      <c r="H17" s="115"/>
      <c r="I17" s="115"/>
      <c r="J17" s="116"/>
    </row>
    <row r="18" spans="2:10" ht="37.9" customHeight="1" x14ac:dyDescent="0.15">
      <c r="B18" s="66"/>
      <c r="C18" s="109" t="str">
        <f>集計結果シート!D33</f>
        <v>２.フォローを要する医薬品
（自由記載）</v>
      </c>
      <c r="D18" s="109"/>
      <c r="E18" s="156" t="s">
        <v>133</v>
      </c>
      <c r="F18" s="157"/>
      <c r="G18" s="157"/>
      <c r="H18" s="157"/>
      <c r="I18" s="157"/>
      <c r="J18" s="158"/>
    </row>
    <row r="19" spans="2:10" ht="37.9" customHeight="1" x14ac:dyDescent="0.15">
      <c r="B19" s="66"/>
      <c r="C19" s="79" t="str">
        <f>集計結果シート!G33</f>
        <v>３.次回の診察（薬局）までの日数</v>
      </c>
      <c r="D19" s="80"/>
      <c r="E19" s="159" t="s">
        <v>7</v>
      </c>
      <c r="F19" s="160"/>
      <c r="G19" s="146"/>
      <c r="H19" s="147"/>
      <c r="I19" s="147"/>
      <c r="J19" s="148"/>
    </row>
    <row r="20" spans="2:10" ht="17.25" x14ac:dyDescent="0.15">
      <c r="B20" s="66"/>
      <c r="C20" s="161" t="s">
        <v>81</v>
      </c>
      <c r="D20" s="161"/>
      <c r="E20" s="161"/>
      <c r="F20" s="161"/>
      <c r="G20" s="161"/>
      <c r="H20" s="161"/>
      <c r="I20" s="161"/>
      <c r="J20" s="161"/>
    </row>
    <row r="21" spans="2:10" ht="120" customHeight="1" x14ac:dyDescent="0.15">
      <c r="B21" s="66"/>
      <c r="C21" s="162" t="s">
        <v>135</v>
      </c>
      <c r="D21" s="163"/>
      <c r="E21" s="163"/>
      <c r="F21" s="163"/>
      <c r="G21" s="163"/>
      <c r="H21" s="163"/>
      <c r="I21" s="163"/>
      <c r="J21" s="164"/>
    </row>
    <row r="22" spans="2:10" ht="17.25" x14ac:dyDescent="0.15">
      <c r="B22" s="13"/>
      <c r="C22" s="12"/>
      <c r="D22" s="12"/>
      <c r="E22" s="12"/>
      <c r="F22" s="12"/>
      <c r="G22" s="12"/>
      <c r="H22" s="12"/>
      <c r="I22" s="12"/>
      <c r="J22" s="12"/>
    </row>
    <row r="23" spans="2:10" ht="37.9" customHeight="1" x14ac:dyDescent="0.15">
      <c r="B23" s="66" t="str">
        <f>集計結果シート!A45</f>
        <v>（３）患者との連絡</v>
      </c>
      <c r="C23" s="167" t="str">
        <f>集計結果シート!A46</f>
        <v>１.連絡方法
（３つまで選択可）</v>
      </c>
      <c r="D23" s="168"/>
      <c r="E23" s="165" t="s">
        <v>95</v>
      </c>
      <c r="F23" s="165"/>
      <c r="G23" s="165"/>
      <c r="H23" s="165"/>
      <c r="I23" s="165"/>
      <c r="J23" s="165"/>
    </row>
    <row r="24" spans="2:10" ht="44.45" customHeight="1" x14ac:dyDescent="0.15">
      <c r="B24" s="66"/>
      <c r="C24" s="66" t="str">
        <f>集計結果シート!D46</f>
        <v>２.連絡のタイミング（訪問、来局等も含む）</v>
      </c>
      <c r="D24" s="66"/>
      <c r="E24" s="66"/>
      <c r="F24" s="66"/>
      <c r="G24" s="117" t="s">
        <v>96</v>
      </c>
      <c r="H24" s="117"/>
      <c r="I24" s="117"/>
      <c r="J24" s="117"/>
    </row>
    <row r="25" spans="2:10" ht="16.149999999999999" customHeight="1" x14ac:dyDescent="0.15">
      <c r="B25" s="66"/>
      <c r="C25" s="67" t="str">
        <f>集計結果シート!G46</f>
        <v>３.連絡時確認事項（３つまで選択可）</v>
      </c>
      <c r="D25" s="68"/>
      <c r="E25" s="69"/>
      <c r="F25" s="166" t="s">
        <v>79</v>
      </c>
      <c r="G25" s="113"/>
      <c r="H25" s="113"/>
      <c r="I25" s="113"/>
      <c r="J25" s="113"/>
    </row>
    <row r="26" spans="2:10" ht="17.25" x14ac:dyDescent="0.15">
      <c r="B26" s="66"/>
      <c r="C26" s="67"/>
      <c r="D26" s="68"/>
      <c r="E26" s="69"/>
      <c r="F26" s="113"/>
      <c r="G26" s="113"/>
      <c r="H26" s="113"/>
      <c r="I26" s="113"/>
      <c r="J26" s="113"/>
    </row>
    <row r="27" spans="2:10" ht="17.25" x14ac:dyDescent="0.15">
      <c r="B27" s="66"/>
      <c r="C27" s="70"/>
      <c r="D27" s="71"/>
      <c r="E27" s="72"/>
      <c r="F27" s="113"/>
      <c r="G27" s="113"/>
      <c r="H27" s="113"/>
      <c r="I27" s="113"/>
      <c r="J27" s="113"/>
    </row>
    <row r="28" spans="2:10" ht="17.25" x14ac:dyDescent="0.15">
      <c r="B28" s="66"/>
      <c r="C28" s="161" t="s">
        <v>81</v>
      </c>
      <c r="D28" s="161"/>
      <c r="E28" s="161"/>
      <c r="F28" s="161"/>
      <c r="G28" s="161"/>
      <c r="H28" s="161"/>
      <c r="I28" s="161"/>
      <c r="J28" s="161"/>
    </row>
    <row r="29" spans="2:10" ht="409.15" customHeight="1" x14ac:dyDescent="0.15">
      <c r="B29" s="66"/>
      <c r="C29" s="162" t="s">
        <v>136</v>
      </c>
      <c r="D29" s="163"/>
      <c r="E29" s="163"/>
      <c r="F29" s="163"/>
      <c r="G29" s="163"/>
      <c r="H29" s="163"/>
      <c r="I29" s="163"/>
      <c r="J29" s="164"/>
    </row>
    <row r="30" spans="2:10" ht="17.25" x14ac:dyDescent="0.15">
      <c r="B30" s="17"/>
      <c r="C30" s="14"/>
      <c r="D30" s="14"/>
      <c r="E30" s="14"/>
      <c r="F30" s="14"/>
      <c r="G30" s="14"/>
      <c r="H30" s="14"/>
      <c r="I30" s="14"/>
      <c r="J30" s="14"/>
    </row>
    <row r="31" spans="2:10" ht="17.25" x14ac:dyDescent="0.15">
      <c r="B31" s="66" t="str">
        <f>集計結果シート!A56</f>
        <v>（４）フォローアップを開始してからの期間</v>
      </c>
      <c r="C31" s="145" t="s">
        <v>27</v>
      </c>
      <c r="D31" s="145"/>
      <c r="E31" s="145"/>
      <c r="F31" s="145"/>
      <c r="G31" s="145"/>
      <c r="H31" s="145"/>
      <c r="I31" s="145"/>
      <c r="J31" s="145"/>
    </row>
    <row r="32" spans="2:10" ht="17.25" x14ac:dyDescent="0.15">
      <c r="B32" s="66"/>
      <c r="C32" s="161" t="s">
        <v>81</v>
      </c>
      <c r="D32" s="161"/>
      <c r="E32" s="161"/>
      <c r="F32" s="161"/>
      <c r="G32" s="161"/>
      <c r="H32" s="161"/>
      <c r="I32" s="161"/>
      <c r="J32" s="161"/>
    </row>
    <row r="33" spans="2:10" ht="60" customHeight="1" x14ac:dyDescent="0.15">
      <c r="B33" s="66"/>
      <c r="C33" s="171"/>
      <c r="D33" s="171"/>
      <c r="E33" s="171"/>
      <c r="F33" s="171"/>
      <c r="G33" s="171"/>
      <c r="H33" s="171"/>
      <c r="I33" s="171"/>
      <c r="J33" s="171"/>
    </row>
    <row r="34" spans="2:10" ht="17.25" x14ac:dyDescent="0.15">
      <c r="B34" s="12"/>
      <c r="C34" s="12"/>
      <c r="D34" s="12"/>
      <c r="E34" s="12"/>
      <c r="F34" s="12"/>
      <c r="G34" s="12"/>
      <c r="H34" s="12"/>
      <c r="I34" s="12"/>
      <c r="J34" s="12"/>
    </row>
    <row r="35" spans="2:10" ht="17.25" x14ac:dyDescent="0.15">
      <c r="B35" s="66" t="str">
        <f>集計結果シート!A65</f>
        <v>（５）服薬状況を確認した際の患者の状態等（（６）の対応前の状態等）</v>
      </c>
      <c r="C35" s="113" t="s">
        <v>84</v>
      </c>
      <c r="D35" s="113"/>
      <c r="E35" s="113"/>
      <c r="F35" s="113"/>
      <c r="G35" s="113"/>
      <c r="H35" s="113"/>
      <c r="I35" s="113"/>
      <c r="J35" s="113"/>
    </row>
    <row r="36" spans="2:10" ht="17.25" x14ac:dyDescent="0.15">
      <c r="B36" s="66"/>
      <c r="C36" s="113" t="s">
        <v>85</v>
      </c>
      <c r="D36" s="113"/>
      <c r="E36" s="113"/>
      <c r="F36" s="113"/>
      <c r="G36" s="113"/>
      <c r="H36" s="113"/>
      <c r="I36" s="113"/>
      <c r="J36" s="113"/>
    </row>
    <row r="37" spans="2:10" ht="17.25" x14ac:dyDescent="0.15">
      <c r="B37" s="66"/>
      <c r="C37" s="113"/>
      <c r="D37" s="113"/>
      <c r="E37" s="113"/>
      <c r="F37" s="113"/>
      <c r="G37" s="113"/>
      <c r="H37" s="113"/>
      <c r="I37" s="113"/>
      <c r="J37" s="113"/>
    </row>
    <row r="38" spans="2:10" ht="17.25" x14ac:dyDescent="0.15">
      <c r="B38" s="66"/>
      <c r="C38" s="161" t="s">
        <v>81</v>
      </c>
      <c r="D38" s="161"/>
      <c r="E38" s="161"/>
      <c r="F38" s="161"/>
      <c r="G38" s="161"/>
      <c r="H38" s="161"/>
      <c r="I38" s="161"/>
      <c r="J38" s="161"/>
    </row>
    <row r="39" spans="2:10" ht="180" customHeight="1" x14ac:dyDescent="0.15">
      <c r="B39" s="66"/>
      <c r="C39" s="162" t="s">
        <v>137</v>
      </c>
      <c r="D39" s="163"/>
      <c r="E39" s="163"/>
      <c r="F39" s="163"/>
      <c r="G39" s="163"/>
      <c r="H39" s="163"/>
      <c r="I39" s="163"/>
      <c r="J39" s="164"/>
    </row>
    <row r="40" spans="2:10" ht="16.149999999999999" customHeight="1" x14ac:dyDescent="0.15">
      <c r="B40" s="12"/>
      <c r="C40" s="12"/>
      <c r="D40" s="12"/>
      <c r="E40" s="12"/>
      <c r="F40" s="12"/>
      <c r="G40" s="12"/>
      <c r="H40" s="12"/>
      <c r="I40" s="12"/>
      <c r="J40" s="12"/>
    </row>
    <row r="41" spans="2:10" ht="17.25" x14ac:dyDescent="0.15">
      <c r="B41" s="66" t="str">
        <f>集計結果シート!D65</f>
        <v>（６）患者の状態を確認して薬剤師がとった対応</v>
      </c>
      <c r="C41" s="113" t="s">
        <v>109</v>
      </c>
      <c r="D41" s="113"/>
      <c r="E41" s="113"/>
      <c r="F41" s="113"/>
      <c r="G41" s="113"/>
      <c r="H41" s="113"/>
      <c r="I41" s="113"/>
      <c r="J41" s="113"/>
    </row>
    <row r="42" spans="2:10" ht="17.25" x14ac:dyDescent="0.15">
      <c r="B42" s="66"/>
      <c r="C42" s="113"/>
      <c r="D42" s="113"/>
      <c r="E42" s="113"/>
      <c r="F42" s="113"/>
      <c r="G42" s="113"/>
      <c r="H42" s="113"/>
      <c r="I42" s="113"/>
      <c r="J42" s="113"/>
    </row>
    <row r="43" spans="2:10" ht="17.25" x14ac:dyDescent="0.15">
      <c r="B43" s="66"/>
      <c r="C43" s="113"/>
      <c r="D43" s="113"/>
      <c r="E43" s="113"/>
      <c r="F43" s="113"/>
      <c r="G43" s="113"/>
      <c r="H43" s="113"/>
      <c r="I43" s="113"/>
      <c r="J43" s="113"/>
    </row>
    <row r="44" spans="2:10" ht="17.25" x14ac:dyDescent="0.15">
      <c r="B44" s="66"/>
      <c r="C44" s="161" t="s">
        <v>81</v>
      </c>
      <c r="D44" s="161"/>
      <c r="E44" s="161"/>
      <c r="F44" s="161"/>
      <c r="G44" s="161"/>
      <c r="H44" s="161"/>
      <c r="I44" s="161"/>
      <c r="J44" s="161"/>
    </row>
    <row r="45" spans="2:10" ht="180" customHeight="1" x14ac:dyDescent="0.15">
      <c r="B45" s="66"/>
      <c r="C45" s="171"/>
      <c r="D45" s="171"/>
      <c r="E45" s="171"/>
      <c r="F45" s="171"/>
      <c r="G45" s="171"/>
      <c r="H45" s="171"/>
      <c r="I45" s="171"/>
      <c r="J45" s="171"/>
    </row>
    <row r="46" spans="2:10" ht="17.25" x14ac:dyDescent="0.15">
      <c r="B46" s="12"/>
      <c r="C46" s="12"/>
      <c r="D46" s="12"/>
      <c r="E46" s="12"/>
      <c r="F46" s="12"/>
      <c r="G46" s="12"/>
      <c r="H46" s="12"/>
      <c r="I46" s="12"/>
      <c r="J46" s="12"/>
    </row>
    <row r="47" spans="2:10" ht="17.25" x14ac:dyDescent="0.15">
      <c r="B47" s="12"/>
      <c r="C47" s="12"/>
      <c r="D47" s="12"/>
      <c r="E47" s="12"/>
      <c r="F47" s="12"/>
      <c r="G47" s="12"/>
      <c r="H47" s="12"/>
      <c r="I47" s="12"/>
      <c r="J47" s="12"/>
    </row>
    <row r="48" spans="2:10" ht="17.25" x14ac:dyDescent="0.15">
      <c r="B48" s="66" t="str">
        <f>集計結果シート!G65</f>
        <v>（７）フォローアップした後の患者の状態等（（６）の対応後の状態等）</v>
      </c>
      <c r="C48" s="113" t="s">
        <v>103</v>
      </c>
      <c r="D48" s="113"/>
      <c r="E48" s="113"/>
      <c r="F48" s="113"/>
      <c r="G48" s="113"/>
      <c r="H48" s="113"/>
      <c r="I48" s="113"/>
      <c r="J48" s="113"/>
    </row>
    <row r="49" spans="2:10" ht="17.25" x14ac:dyDescent="0.15">
      <c r="B49" s="66"/>
      <c r="C49" s="113" t="s">
        <v>107</v>
      </c>
      <c r="D49" s="113"/>
      <c r="E49" s="113"/>
      <c r="F49" s="113"/>
      <c r="G49" s="113"/>
      <c r="H49" s="113"/>
      <c r="I49" s="113"/>
      <c r="J49" s="113"/>
    </row>
    <row r="50" spans="2:10" ht="17.25" x14ac:dyDescent="0.15">
      <c r="B50" s="66"/>
      <c r="C50" s="113"/>
      <c r="D50" s="113"/>
      <c r="E50" s="113"/>
      <c r="F50" s="113"/>
      <c r="G50" s="113"/>
      <c r="H50" s="113"/>
      <c r="I50" s="113"/>
      <c r="J50" s="113"/>
    </row>
    <row r="51" spans="2:10" ht="17.25" x14ac:dyDescent="0.15">
      <c r="B51" s="66"/>
      <c r="C51" s="161" t="s">
        <v>81</v>
      </c>
      <c r="D51" s="161"/>
      <c r="E51" s="161"/>
      <c r="F51" s="161"/>
      <c r="G51" s="161"/>
      <c r="H51" s="161"/>
      <c r="I51" s="161"/>
      <c r="J51" s="161"/>
    </row>
    <row r="52" spans="2:10" ht="180" customHeight="1" x14ac:dyDescent="0.15">
      <c r="B52" s="66"/>
      <c r="C52" s="162" t="s">
        <v>138</v>
      </c>
      <c r="D52" s="163"/>
      <c r="E52" s="163"/>
      <c r="F52" s="163"/>
      <c r="G52" s="163"/>
      <c r="H52" s="163"/>
      <c r="I52" s="163"/>
      <c r="J52" s="164"/>
    </row>
  </sheetData>
  <sheetProtection password="DC93" sheet="1" objects="1" scenarios="1"/>
  <mergeCells count="66">
    <mergeCell ref="B48:B52"/>
    <mergeCell ref="C48:J48"/>
    <mergeCell ref="C49:J49"/>
    <mergeCell ref="C50:J50"/>
    <mergeCell ref="C51:J51"/>
    <mergeCell ref="C52:J52"/>
    <mergeCell ref="B41:B45"/>
    <mergeCell ref="C41:J41"/>
    <mergeCell ref="C42:J42"/>
    <mergeCell ref="C43:J43"/>
    <mergeCell ref="C44:J44"/>
    <mergeCell ref="C45:J45"/>
    <mergeCell ref="B31:B33"/>
    <mergeCell ref="C31:J31"/>
    <mergeCell ref="C32:J32"/>
    <mergeCell ref="C33:J33"/>
    <mergeCell ref="B35:B39"/>
    <mergeCell ref="C35:J35"/>
    <mergeCell ref="C36:J36"/>
    <mergeCell ref="C37:J37"/>
    <mergeCell ref="C38:J38"/>
    <mergeCell ref="C39:J39"/>
    <mergeCell ref="C11:G11"/>
    <mergeCell ref="B23:B29"/>
    <mergeCell ref="G23:H23"/>
    <mergeCell ref="I23:J23"/>
    <mergeCell ref="C24:F24"/>
    <mergeCell ref="G24:J24"/>
    <mergeCell ref="C29:J29"/>
    <mergeCell ref="C25:E27"/>
    <mergeCell ref="F25:J25"/>
    <mergeCell ref="F26:J26"/>
    <mergeCell ref="F27:J27"/>
    <mergeCell ref="C28:J28"/>
    <mergeCell ref="C23:D23"/>
    <mergeCell ref="E23:F23"/>
    <mergeCell ref="C12:J12"/>
    <mergeCell ref="C13:J13"/>
    <mergeCell ref="B15:B21"/>
    <mergeCell ref="C15:D17"/>
    <mergeCell ref="E15:J15"/>
    <mergeCell ref="E16:J16"/>
    <mergeCell ref="E17:J17"/>
    <mergeCell ref="C18:D18"/>
    <mergeCell ref="E18:J18"/>
    <mergeCell ref="C19:D19"/>
    <mergeCell ref="E19:F19"/>
    <mergeCell ref="G19:J19"/>
    <mergeCell ref="C20:J20"/>
    <mergeCell ref="C21:J21"/>
    <mergeCell ref="H11:J11"/>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s>
  <phoneticPr fontId="1"/>
  <printOptions horizontalCentered="1"/>
  <pageMargins left="0.70866141732283472" right="0.70866141732283472" top="0.74803149606299213" bottom="0.74803149606299213" header="0.31496062992125984" footer="0.31496062992125984"/>
  <pageSetup paperSize="9" scale="48" orientation="portrait" r:id="rId1"/>
  <rowBreaks count="1" manualBreakCount="1">
    <brk id="3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集計結果シート!$B$25:$B$26</xm:f>
          </x14:formula1>
          <xm:sqref>J9:J10</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集計結果シート!$H$66:$H$74</xm:f>
          </x14:formula1>
          <xm:sqref>C48:J50</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集計結果シート!$B$3:$B$4</xm:f>
          </x14:formula1>
          <xm:sqref>D7:E7</xm:sqref>
        </x14:dataValidation>
        <x14:dataValidation type="list" allowBlank="1" showInputMessage="1" showErrorMessage="1">
          <x14:formula1>
            <xm:f>集計結果シート!$B$34:$B$43</xm:f>
          </x14:formula1>
          <xm:sqref>E15:E17</xm:sqref>
        </x14:dataValidation>
        <x14:dataValidation type="list" allowBlank="1" showInputMessage="1" showErrorMessage="1">
          <x14:formula1>
            <xm:f>集計結果シート!$H$47:$H$51</xm:f>
          </x14:formula1>
          <xm:sqref>F25:J27</xm:sqref>
        </x14:dataValidation>
        <x14:dataValidation type="list" allowBlank="1" showInputMessage="1" showErrorMessage="1">
          <x14:formula1>
            <xm:f>集計結果シート!$E$46:$E$49</xm:f>
          </x14:formula1>
          <xm:sqref>G24:J24</xm:sqref>
        </x14:dataValidation>
        <x14:dataValidation type="list" allowBlank="1" showInputMessage="1" showErrorMessage="1">
          <x14:formula1>
            <xm:f>集計結果シート!$E$66:$E$71</xm:f>
          </x14:formula1>
          <xm:sqref>C41:J43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2"/>
  <sheetViews>
    <sheetView showZeros="0" view="pageBreakPreview" topLeftCell="A44" zoomScaleNormal="100" zoomScaleSheetLayoutView="100" workbookViewId="0">
      <selection activeCell="D7" sqref="D7:E7"/>
    </sheetView>
  </sheetViews>
  <sheetFormatPr defaultColWidth="8.75" defaultRowHeight="14.25" x14ac:dyDescent="0.15"/>
  <cols>
    <col min="1" max="1" width="8.75" style="9"/>
    <col min="2" max="2" width="23.25" style="9" customWidth="1"/>
    <col min="3" max="4" width="14.5" style="9" customWidth="1"/>
    <col min="5" max="6" width="10.75" style="9" customWidth="1"/>
    <col min="7" max="7" width="10.625" style="9" customWidth="1"/>
    <col min="8" max="9" width="10.75" style="9" customWidth="1"/>
    <col min="10" max="10" width="9.25" style="9" customWidth="1"/>
    <col min="11" max="16384" width="8.75" style="9"/>
  </cols>
  <sheetData>
    <row r="2" spans="2:10" ht="21" x14ac:dyDescent="0.15">
      <c r="B2" s="142" t="s">
        <v>0</v>
      </c>
      <c r="C2" s="142"/>
      <c r="D2" s="142"/>
      <c r="E2" s="142"/>
      <c r="F2" s="142"/>
      <c r="G2" s="142"/>
      <c r="H2" s="142"/>
      <c r="I2" s="142"/>
      <c r="J2" s="142"/>
    </row>
    <row r="3" spans="2:10" ht="21" x14ac:dyDescent="0.15">
      <c r="B3" s="142" t="s">
        <v>2</v>
      </c>
      <c r="C3" s="142"/>
      <c r="D3" s="142"/>
      <c r="E3" s="142"/>
      <c r="F3" s="142"/>
      <c r="G3" s="142"/>
      <c r="H3" s="142"/>
      <c r="I3" s="142"/>
      <c r="J3" s="142"/>
    </row>
    <row r="4" spans="2:10" x14ac:dyDescent="0.15">
      <c r="H4" s="143" t="s">
        <v>159</v>
      </c>
      <c r="I4" s="143"/>
      <c r="J4" s="143"/>
    </row>
    <row r="5" spans="2:10" ht="36.6" customHeight="1" x14ac:dyDescent="0.15">
      <c r="H5" s="94" t="s">
        <v>112</v>
      </c>
      <c r="I5" s="143"/>
      <c r="J5" s="16">
        <f>表紙!C11</f>
        <v>0</v>
      </c>
    </row>
    <row r="7" spans="2:10" ht="42" customHeight="1" x14ac:dyDescent="0.15">
      <c r="B7" s="144" t="str">
        <f>集計結果シート!A2</f>
        <v>（１）患者情報</v>
      </c>
      <c r="C7" s="10" t="str">
        <f>集計結果シート!A3</f>
        <v>１.性別</v>
      </c>
      <c r="D7" s="145" t="s">
        <v>3</v>
      </c>
      <c r="E7" s="145"/>
      <c r="F7" s="10" t="str">
        <f>集計結果シート!D3</f>
        <v>２.年齢</v>
      </c>
      <c r="G7" s="15" t="s">
        <v>75</v>
      </c>
      <c r="H7" s="144" t="str">
        <f>集計結果シート!G3</f>
        <v>３.かかりつけの合意</v>
      </c>
      <c r="I7" s="144"/>
      <c r="J7" s="15" t="s">
        <v>6</v>
      </c>
    </row>
    <row r="8" spans="2:10" ht="36" customHeight="1" x14ac:dyDescent="0.15">
      <c r="B8" s="144"/>
      <c r="C8" s="11" t="str">
        <f>集計結果シート!A14</f>
        <v>４.来局歴</v>
      </c>
      <c r="D8" s="117" t="s">
        <v>44</v>
      </c>
      <c r="E8" s="117"/>
      <c r="F8" s="117"/>
      <c r="G8" s="146"/>
      <c r="H8" s="147"/>
      <c r="I8" s="147"/>
      <c r="J8" s="148"/>
    </row>
    <row r="9" spans="2:10" ht="32.450000000000003" customHeight="1" x14ac:dyDescent="0.15">
      <c r="B9" s="144"/>
      <c r="C9" s="78" t="str">
        <f>集計結果シート!D14</f>
        <v>５.今回のフォローアップに関する疾患分類</v>
      </c>
      <c r="D9" s="78"/>
      <c r="E9" s="149" t="s">
        <v>140</v>
      </c>
      <c r="F9" s="149"/>
      <c r="G9" s="149"/>
      <c r="H9" s="104" t="str">
        <f>集計結果シート!A25</f>
        <v>６.その他の疾患の有無</v>
      </c>
      <c r="I9" s="105"/>
      <c r="J9" s="150" t="s">
        <v>6</v>
      </c>
    </row>
    <row r="10" spans="2:10" ht="32.450000000000003" customHeight="1" x14ac:dyDescent="0.15">
      <c r="B10" s="144"/>
      <c r="C10" s="152" t="s">
        <v>128</v>
      </c>
      <c r="D10" s="152"/>
      <c r="E10" s="153" t="s">
        <v>61</v>
      </c>
      <c r="F10" s="154"/>
      <c r="G10" s="155"/>
      <c r="H10" s="106"/>
      <c r="I10" s="107"/>
      <c r="J10" s="151"/>
    </row>
    <row r="11" spans="2:10" ht="52.9" customHeight="1" x14ac:dyDescent="0.15">
      <c r="B11" s="144"/>
      <c r="C11" s="79" t="str">
        <f>集計結果シート!D25</f>
        <v>７.服用している医薬品の総数
（今回来局時の処方薬だけでなく、患者が服用しているすべての医薬品の数）</v>
      </c>
      <c r="D11" s="96"/>
      <c r="E11" s="96"/>
      <c r="F11" s="96"/>
      <c r="G11" s="80"/>
      <c r="H11" s="139" t="s">
        <v>21</v>
      </c>
      <c r="I11" s="140"/>
      <c r="J11" s="141"/>
    </row>
    <row r="12" spans="2:10" ht="17.25" x14ac:dyDescent="0.15">
      <c r="B12" s="144"/>
      <c r="C12" s="161" t="s">
        <v>80</v>
      </c>
      <c r="D12" s="161"/>
      <c r="E12" s="161"/>
      <c r="F12" s="161"/>
      <c r="G12" s="161"/>
      <c r="H12" s="161"/>
      <c r="I12" s="161"/>
      <c r="J12" s="161"/>
    </row>
    <row r="13" spans="2:10" ht="60" customHeight="1" x14ac:dyDescent="0.15">
      <c r="B13" s="144"/>
      <c r="C13" s="162" t="s">
        <v>141</v>
      </c>
      <c r="D13" s="169"/>
      <c r="E13" s="169"/>
      <c r="F13" s="169"/>
      <c r="G13" s="169"/>
      <c r="H13" s="169"/>
      <c r="I13" s="169"/>
      <c r="J13" s="170"/>
    </row>
    <row r="14" spans="2:10" ht="17.25" x14ac:dyDescent="0.15">
      <c r="B14" s="12"/>
      <c r="C14" s="12"/>
      <c r="D14" s="12"/>
      <c r="E14" s="12"/>
      <c r="F14" s="12"/>
      <c r="G14" s="12"/>
      <c r="H14" s="12"/>
      <c r="I14" s="12"/>
      <c r="J14" s="12"/>
    </row>
    <row r="15" spans="2:10" ht="17.25" x14ac:dyDescent="0.15">
      <c r="B15" s="66" t="str">
        <f>集計結果シート!A32</f>
        <v>（２）フォローアップの必要性の判断理由等</v>
      </c>
      <c r="C15" s="86" t="str">
        <f>集計結果シート!A33</f>
        <v>１.フォローアップする理由
（３つまで選択可）</v>
      </c>
      <c r="D15" s="87"/>
      <c r="E15" s="114" t="s">
        <v>39</v>
      </c>
      <c r="F15" s="115"/>
      <c r="G15" s="115"/>
      <c r="H15" s="115"/>
      <c r="I15" s="115"/>
      <c r="J15" s="116"/>
    </row>
    <row r="16" spans="2:10" ht="17.25" x14ac:dyDescent="0.15">
      <c r="B16" s="66"/>
      <c r="C16" s="67"/>
      <c r="D16" s="69"/>
      <c r="E16" s="114" t="s">
        <v>94</v>
      </c>
      <c r="F16" s="115"/>
      <c r="G16" s="115"/>
      <c r="H16" s="115"/>
      <c r="I16" s="115"/>
      <c r="J16" s="116"/>
    </row>
    <row r="17" spans="2:10" ht="17.25" x14ac:dyDescent="0.15">
      <c r="B17" s="66"/>
      <c r="C17" s="70"/>
      <c r="D17" s="72"/>
      <c r="E17" s="114"/>
      <c r="F17" s="115"/>
      <c r="G17" s="115"/>
      <c r="H17" s="115"/>
      <c r="I17" s="115"/>
      <c r="J17" s="116"/>
    </row>
    <row r="18" spans="2:10" ht="37.9" customHeight="1" x14ac:dyDescent="0.15">
      <c r="B18" s="66"/>
      <c r="C18" s="109" t="str">
        <f>集計結果シート!D33</f>
        <v>２.フォローを要する医薬品
（自由記載）</v>
      </c>
      <c r="D18" s="109"/>
      <c r="E18" s="172" t="s">
        <v>142</v>
      </c>
      <c r="F18" s="172"/>
      <c r="G18" s="172"/>
      <c r="H18" s="172"/>
      <c r="I18" s="172"/>
      <c r="J18" s="172"/>
    </row>
    <row r="19" spans="2:10" ht="37.9" customHeight="1" x14ac:dyDescent="0.15">
      <c r="B19" s="66"/>
      <c r="C19" s="79" t="str">
        <f>集計結果シート!G33</f>
        <v>３.次回の診察（薬局）までの日数</v>
      </c>
      <c r="D19" s="80"/>
      <c r="E19" s="159" t="s">
        <v>9</v>
      </c>
      <c r="F19" s="160"/>
      <c r="G19" s="146"/>
      <c r="H19" s="147"/>
      <c r="I19" s="147"/>
      <c r="J19" s="148"/>
    </row>
    <row r="20" spans="2:10" ht="17.25" x14ac:dyDescent="0.15">
      <c r="B20" s="66"/>
      <c r="C20" s="161" t="s">
        <v>81</v>
      </c>
      <c r="D20" s="161"/>
      <c r="E20" s="161"/>
      <c r="F20" s="161"/>
      <c r="G20" s="161"/>
      <c r="H20" s="161"/>
      <c r="I20" s="161"/>
      <c r="J20" s="161"/>
    </row>
    <row r="21" spans="2:10" ht="60" customHeight="1" x14ac:dyDescent="0.15">
      <c r="B21" s="66"/>
      <c r="C21" s="162" t="s">
        <v>143</v>
      </c>
      <c r="D21" s="163"/>
      <c r="E21" s="163"/>
      <c r="F21" s="163"/>
      <c r="G21" s="163"/>
      <c r="H21" s="163"/>
      <c r="I21" s="163"/>
      <c r="J21" s="164"/>
    </row>
    <row r="22" spans="2:10" ht="17.25" x14ac:dyDescent="0.15">
      <c r="B22" s="13"/>
      <c r="C22" s="12"/>
      <c r="D22" s="12"/>
      <c r="E22" s="12"/>
      <c r="F22" s="12"/>
      <c r="G22" s="12"/>
      <c r="H22" s="12"/>
      <c r="I22" s="12"/>
      <c r="J22" s="12"/>
    </row>
    <row r="23" spans="2:10" ht="42" customHeight="1" x14ac:dyDescent="0.15">
      <c r="B23" s="66" t="str">
        <f>集計結果シート!A45</f>
        <v>（３）患者との連絡</v>
      </c>
      <c r="C23" s="173" t="str">
        <f>集計結果シート!A46</f>
        <v>１.連絡方法
（３つまで選択可）</v>
      </c>
      <c r="D23" s="174"/>
      <c r="E23" s="165" t="s">
        <v>95</v>
      </c>
      <c r="F23" s="165"/>
      <c r="G23" s="165" t="s">
        <v>13</v>
      </c>
      <c r="H23" s="165"/>
      <c r="I23" s="165"/>
      <c r="J23" s="165"/>
    </row>
    <row r="24" spans="2:10" ht="44.45" customHeight="1" x14ac:dyDescent="0.15">
      <c r="B24" s="66"/>
      <c r="C24" s="66" t="str">
        <f>集計結果シート!D46</f>
        <v>２.連絡のタイミング（訪問、来局等も含む）</v>
      </c>
      <c r="D24" s="66"/>
      <c r="E24" s="66"/>
      <c r="F24" s="66"/>
      <c r="G24" s="117" t="s">
        <v>97</v>
      </c>
      <c r="H24" s="117"/>
      <c r="I24" s="117"/>
      <c r="J24" s="117"/>
    </row>
    <row r="25" spans="2:10" ht="16.149999999999999" customHeight="1" x14ac:dyDescent="0.15">
      <c r="B25" s="66"/>
      <c r="C25" s="67" t="str">
        <f>集計結果シート!G46</f>
        <v>３.連絡時確認事項（３つまで選択可）</v>
      </c>
      <c r="D25" s="68"/>
      <c r="E25" s="69"/>
      <c r="F25" s="166" t="s">
        <v>77</v>
      </c>
      <c r="G25" s="113"/>
      <c r="H25" s="113"/>
      <c r="I25" s="113"/>
      <c r="J25" s="113"/>
    </row>
    <row r="26" spans="2:10" ht="17.25" x14ac:dyDescent="0.15">
      <c r="B26" s="66"/>
      <c r="C26" s="67"/>
      <c r="D26" s="68"/>
      <c r="E26" s="69"/>
      <c r="F26" s="113" t="s">
        <v>111</v>
      </c>
      <c r="G26" s="113"/>
      <c r="H26" s="113"/>
      <c r="I26" s="113"/>
      <c r="J26" s="113"/>
    </row>
    <row r="27" spans="2:10" ht="17.25" x14ac:dyDescent="0.15">
      <c r="B27" s="66"/>
      <c r="C27" s="70"/>
      <c r="D27" s="71"/>
      <c r="E27" s="72"/>
      <c r="F27" s="113"/>
      <c r="G27" s="113"/>
      <c r="H27" s="113"/>
      <c r="I27" s="113"/>
      <c r="J27" s="113"/>
    </row>
    <row r="28" spans="2:10" ht="17.25" x14ac:dyDescent="0.15">
      <c r="B28" s="66"/>
      <c r="C28" s="161" t="s">
        <v>81</v>
      </c>
      <c r="D28" s="161"/>
      <c r="E28" s="161"/>
      <c r="F28" s="161"/>
      <c r="G28" s="161"/>
      <c r="H28" s="161"/>
      <c r="I28" s="161"/>
      <c r="J28" s="161"/>
    </row>
    <row r="29" spans="2:10" ht="409.15" customHeight="1" x14ac:dyDescent="0.15">
      <c r="B29" s="66"/>
      <c r="C29" s="162" t="s">
        <v>144</v>
      </c>
      <c r="D29" s="163"/>
      <c r="E29" s="163"/>
      <c r="F29" s="163"/>
      <c r="G29" s="163"/>
      <c r="H29" s="163"/>
      <c r="I29" s="163"/>
      <c r="J29" s="164"/>
    </row>
    <row r="30" spans="2:10" ht="17.25" x14ac:dyDescent="0.15">
      <c r="B30" s="17"/>
      <c r="C30" s="14"/>
      <c r="D30" s="14"/>
      <c r="E30" s="14"/>
      <c r="F30" s="14"/>
      <c r="G30" s="14"/>
      <c r="H30" s="14"/>
      <c r="I30" s="14"/>
      <c r="J30" s="14"/>
    </row>
    <row r="31" spans="2:10" ht="17.25" x14ac:dyDescent="0.15">
      <c r="B31" s="66" t="str">
        <f>集計結果シート!A56</f>
        <v>（４）フォローアップを開始してからの期間</v>
      </c>
      <c r="C31" s="145" t="s">
        <v>27</v>
      </c>
      <c r="D31" s="145"/>
      <c r="E31" s="145"/>
      <c r="F31" s="145"/>
      <c r="G31" s="145"/>
      <c r="H31" s="145"/>
      <c r="I31" s="145"/>
      <c r="J31" s="145"/>
    </row>
    <row r="32" spans="2:10" ht="17.25" x14ac:dyDescent="0.15">
      <c r="B32" s="66"/>
      <c r="C32" s="161" t="s">
        <v>81</v>
      </c>
      <c r="D32" s="161"/>
      <c r="E32" s="161"/>
      <c r="F32" s="161"/>
      <c r="G32" s="161"/>
      <c r="H32" s="161"/>
      <c r="I32" s="161"/>
      <c r="J32" s="161"/>
    </row>
    <row r="33" spans="2:10" ht="60" customHeight="1" x14ac:dyDescent="0.15">
      <c r="B33" s="66"/>
      <c r="C33" s="175" t="s">
        <v>145</v>
      </c>
      <c r="D33" s="169"/>
      <c r="E33" s="169"/>
      <c r="F33" s="169"/>
      <c r="G33" s="169"/>
      <c r="H33" s="169"/>
      <c r="I33" s="169"/>
      <c r="J33" s="170"/>
    </row>
    <row r="34" spans="2:10" ht="17.25" x14ac:dyDescent="0.15">
      <c r="B34" s="12"/>
      <c r="C34" s="12"/>
      <c r="D34" s="12"/>
      <c r="E34" s="12"/>
      <c r="F34" s="12"/>
      <c r="G34" s="12"/>
      <c r="H34" s="12"/>
      <c r="I34" s="12"/>
      <c r="J34" s="12"/>
    </row>
    <row r="35" spans="2:10" ht="17.25" x14ac:dyDescent="0.15">
      <c r="B35" s="66" t="str">
        <f>集計結果シート!A65</f>
        <v>（５）服薬状況を確認した際の患者の状態等（（６）の対応前の状態等）</v>
      </c>
      <c r="C35" s="113" t="s">
        <v>83</v>
      </c>
      <c r="D35" s="113"/>
      <c r="E35" s="113"/>
      <c r="F35" s="113"/>
      <c r="G35" s="113"/>
      <c r="H35" s="113"/>
      <c r="I35" s="113"/>
      <c r="J35" s="113"/>
    </row>
    <row r="36" spans="2:10" ht="17.25" x14ac:dyDescent="0.15">
      <c r="B36" s="66"/>
      <c r="C36" s="113" t="s">
        <v>110</v>
      </c>
      <c r="D36" s="113"/>
      <c r="E36" s="113"/>
      <c r="F36" s="113"/>
      <c r="G36" s="113"/>
      <c r="H36" s="113"/>
      <c r="I36" s="113"/>
      <c r="J36" s="113"/>
    </row>
    <row r="37" spans="2:10" ht="17.25" x14ac:dyDescent="0.15">
      <c r="B37" s="66"/>
      <c r="C37" s="113" t="s">
        <v>84</v>
      </c>
      <c r="D37" s="113"/>
      <c r="E37" s="113"/>
      <c r="F37" s="113"/>
      <c r="G37" s="113"/>
      <c r="H37" s="113"/>
      <c r="I37" s="113"/>
      <c r="J37" s="113"/>
    </row>
    <row r="38" spans="2:10" ht="17.25" x14ac:dyDescent="0.15">
      <c r="B38" s="66"/>
      <c r="C38" s="161" t="s">
        <v>81</v>
      </c>
      <c r="D38" s="161"/>
      <c r="E38" s="161"/>
      <c r="F38" s="161"/>
      <c r="G38" s="161"/>
      <c r="H38" s="161"/>
      <c r="I38" s="161"/>
      <c r="J38" s="161"/>
    </row>
    <row r="39" spans="2:10" ht="180" customHeight="1" x14ac:dyDescent="0.15">
      <c r="B39" s="66"/>
      <c r="C39" s="171"/>
      <c r="D39" s="171"/>
      <c r="E39" s="171"/>
      <c r="F39" s="171"/>
      <c r="G39" s="171"/>
      <c r="H39" s="171"/>
      <c r="I39" s="171"/>
      <c r="J39" s="171"/>
    </row>
    <row r="40" spans="2:10" ht="17.25" x14ac:dyDescent="0.15">
      <c r="B40" s="12"/>
      <c r="C40" s="12"/>
      <c r="D40" s="12"/>
      <c r="E40" s="12"/>
      <c r="F40" s="12"/>
      <c r="G40" s="12"/>
      <c r="H40" s="12"/>
      <c r="I40" s="12"/>
      <c r="J40" s="12"/>
    </row>
    <row r="41" spans="2:10" ht="17.25" x14ac:dyDescent="0.15">
      <c r="B41" s="66" t="str">
        <f>集計結果シート!D65</f>
        <v>（６）患者の状態を確認して薬剤師がとった対応</v>
      </c>
      <c r="C41" s="113" t="s">
        <v>99</v>
      </c>
      <c r="D41" s="113"/>
      <c r="E41" s="113"/>
      <c r="F41" s="113"/>
      <c r="G41" s="113"/>
      <c r="H41" s="113"/>
      <c r="I41" s="113"/>
      <c r="J41" s="113"/>
    </row>
    <row r="42" spans="2:10" ht="17.25" x14ac:dyDescent="0.15">
      <c r="B42" s="66"/>
      <c r="C42" s="113"/>
      <c r="D42" s="113"/>
      <c r="E42" s="113"/>
      <c r="F42" s="113"/>
      <c r="G42" s="113"/>
      <c r="H42" s="113"/>
      <c r="I42" s="113"/>
      <c r="J42" s="113"/>
    </row>
    <row r="43" spans="2:10" ht="17.25" x14ac:dyDescent="0.15">
      <c r="B43" s="66"/>
      <c r="C43" s="113"/>
      <c r="D43" s="113"/>
      <c r="E43" s="113"/>
      <c r="F43" s="113"/>
      <c r="G43" s="113"/>
      <c r="H43" s="113"/>
      <c r="I43" s="113"/>
      <c r="J43" s="113"/>
    </row>
    <row r="44" spans="2:10" ht="17.25" x14ac:dyDescent="0.15">
      <c r="B44" s="66"/>
      <c r="C44" s="161" t="s">
        <v>81</v>
      </c>
      <c r="D44" s="161"/>
      <c r="E44" s="161"/>
      <c r="F44" s="161"/>
      <c r="G44" s="161"/>
      <c r="H44" s="161"/>
      <c r="I44" s="161"/>
      <c r="J44" s="161"/>
    </row>
    <row r="45" spans="2:10" ht="180" customHeight="1" x14ac:dyDescent="0.15">
      <c r="B45" s="66"/>
      <c r="C45" s="171"/>
      <c r="D45" s="171"/>
      <c r="E45" s="171"/>
      <c r="F45" s="171"/>
      <c r="G45" s="171"/>
      <c r="H45" s="171"/>
      <c r="I45" s="171"/>
      <c r="J45" s="171"/>
    </row>
    <row r="46" spans="2:10" ht="17.25" x14ac:dyDescent="0.15">
      <c r="B46" s="12"/>
      <c r="C46" s="12"/>
      <c r="D46" s="12"/>
      <c r="E46" s="12"/>
      <c r="F46" s="12"/>
      <c r="G46" s="12"/>
      <c r="H46" s="12"/>
      <c r="I46" s="12"/>
      <c r="J46" s="12"/>
    </row>
    <row r="47" spans="2:10" ht="17.25" x14ac:dyDescent="0.15">
      <c r="B47" s="12"/>
      <c r="C47" s="12"/>
      <c r="D47" s="12"/>
      <c r="E47" s="12"/>
      <c r="F47" s="12"/>
      <c r="G47" s="12"/>
      <c r="H47" s="12"/>
      <c r="I47" s="12"/>
      <c r="J47" s="12"/>
    </row>
    <row r="48" spans="2:10" ht="17.25" x14ac:dyDescent="0.15">
      <c r="B48" s="66" t="str">
        <f>集計結果シート!G65</f>
        <v>（７）フォローアップした後の患者の状態等（（６）の対応後の状態等）</v>
      </c>
      <c r="C48" s="113" t="s">
        <v>100</v>
      </c>
      <c r="D48" s="113"/>
      <c r="E48" s="113"/>
      <c r="F48" s="113"/>
      <c r="G48" s="113"/>
      <c r="H48" s="113"/>
      <c r="I48" s="113"/>
      <c r="J48" s="113"/>
    </row>
    <row r="49" spans="2:10" ht="17.25" x14ac:dyDescent="0.15">
      <c r="B49" s="66"/>
      <c r="C49" s="113" t="s">
        <v>102</v>
      </c>
      <c r="D49" s="113"/>
      <c r="E49" s="113"/>
      <c r="F49" s="113"/>
      <c r="G49" s="113"/>
      <c r="H49" s="113"/>
      <c r="I49" s="113"/>
      <c r="J49" s="113"/>
    </row>
    <row r="50" spans="2:10" ht="17.25" x14ac:dyDescent="0.15">
      <c r="B50" s="66"/>
      <c r="C50" s="113"/>
      <c r="D50" s="113"/>
      <c r="E50" s="113"/>
      <c r="F50" s="113"/>
      <c r="G50" s="113"/>
      <c r="H50" s="113"/>
      <c r="I50" s="113"/>
      <c r="J50" s="113"/>
    </row>
    <row r="51" spans="2:10" ht="17.25" x14ac:dyDescent="0.15">
      <c r="B51" s="66"/>
      <c r="C51" s="161" t="s">
        <v>81</v>
      </c>
      <c r="D51" s="161"/>
      <c r="E51" s="161"/>
      <c r="F51" s="161"/>
      <c r="G51" s="161"/>
      <c r="H51" s="161"/>
      <c r="I51" s="161"/>
      <c r="J51" s="161"/>
    </row>
    <row r="52" spans="2:10" ht="180" customHeight="1" x14ac:dyDescent="0.15">
      <c r="B52" s="66"/>
      <c r="C52" s="171" t="s">
        <v>146</v>
      </c>
      <c r="D52" s="171"/>
      <c r="E52" s="171"/>
      <c r="F52" s="171"/>
      <c r="G52" s="171"/>
      <c r="H52" s="171"/>
      <c r="I52" s="171"/>
      <c r="J52" s="171"/>
    </row>
  </sheetData>
  <sheetProtection password="DC93" sheet="1" objects="1" scenarios="1"/>
  <mergeCells count="66">
    <mergeCell ref="B41:B45"/>
    <mergeCell ref="C41:J41"/>
    <mergeCell ref="C42:J42"/>
    <mergeCell ref="C43:J43"/>
    <mergeCell ref="C44:J44"/>
    <mergeCell ref="C45:J45"/>
    <mergeCell ref="B48:B52"/>
    <mergeCell ref="C48:J48"/>
    <mergeCell ref="C49:J49"/>
    <mergeCell ref="C50:J50"/>
    <mergeCell ref="C51:J51"/>
    <mergeCell ref="C52:J52"/>
    <mergeCell ref="C32:J32"/>
    <mergeCell ref="C33:J33"/>
    <mergeCell ref="B35:B39"/>
    <mergeCell ref="C35:J35"/>
    <mergeCell ref="C36:J36"/>
    <mergeCell ref="C37:J37"/>
    <mergeCell ref="C38:J38"/>
    <mergeCell ref="C39:J39"/>
    <mergeCell ref="B31:B33"/>
    <mergeCell ref="C31:J31"/>
    <mergeCell ref="C11:G11"/>
    <mergeCell ref="B23:B29"/>
    <mergeCell ref="G23:H23"/>
    <mergeCell ref="I23:J23"/>
    <mergeCell ref="C24:F24"/>
    <mergeCell ref="G24:J24"/>
    <mergeCell ref="C29:J29"/>
    <mergeCell ref="C25:E27"/>
    <mergeCell ref="F25:J25"/>
    <mergeCell ref="F26:J26"/>
    <mergeCell ref="F27:J27"/>
    <mergeCell ref="C28:J28"/>
    <mergeCell ref="C23:D23"/>
    <mergeCell ref="E23:F23"/>
    <mergeCell ref="C12:J12"/>
    <mergeCell ref="C13:J13"/>
    <mergeCell ref="B15:B21"/>
    <mergeCell ref="C15:D17"/>
    <mergeCell ref="E15:J15"/>
    <mergeCell ref="E16:J16"/>
    <mergeCell ref="E17:J17"/>
    <mergeCell ref="C18:D18"/>
    <mergeCell ref="E18:J18"/>
    <mergeCell ref="C19:D19"/>
    <mergeCell ref="E19:F19"/>
    <mergeCell ref="G19:J19"/>
    <mergeCell ref="C20:J20"/>
    <mergeCell ref="C21:J21"/>
    <mergeCell ref="H11:J11"/>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s>
  <phoneticPr fontId="1"/>
  <printOptions horizontalCentered="1"/>
  <pageMargins left="0.70866141732283472" right="0.70866141732283472" top="0.74803149606299213" bottom="0.74803149606299213" header="0.31496062992125984" footer="0.31496062992125984"/>
  <pageSetup paperSize="9" scale="50" orientation="portrait" r:id="rId1"/>
  <rowBreaks count="1" manualBreakCount="1">
    <brk id="3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集計結果シート!$B$3:$B$4</xm:f>
          </x14:formula1>
          <xm:sqref>D7:E7</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集計結果シート!$H$66:$H$74</xm:f>
          </x14:formula1>
          <xm:sqref>C48:J50</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集計結果シート!$B$46:$B$53</xm:f>
          </x14:formula1>
          <xm:sqref>G23 I23 E23</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集計結果シート!$B$25:$B$26</xm:f>
          </x14:formula1>
          <xm:sqref>J9:J10</xm:sqref>
        </x14:dataValidation>
        <x14:dataValidation type="list" allowBlank="1" showInputMessage="1" showErrorMessage="1">
          <x14:formula1>
            <xm:f>集計結果シート!$B$34:$B$43</xm:f>
          </x14:formula1>
          <xm:sqref>E15:E17</xm:sqref>
        </x14:dataValidation>
        <x14:dataValidation type="list" allowBlank="1" showInputMessage="1" showErrorMessage="1">
          <x14:formula1>
            <xm:f>集計結果シート!$H$47:$H$51</xm:f>
          </x14:formula1>
          <xm:sqref>F25:J27</xm:sqref>
        </x14:dataValidation>
        <x14:dataValidation type="list" allowBlank="1" showInputMessage="1" showErrorMessage="1">
          <x14:formula1>
            <xm:f>集計結果シート!$E$46:$E$49</xm:f>
          </x14:formula1>
          <xm:sqref>G24:J24</xm:sqref>
        </x14:dataValidation>
        <x14:dataValidation type="list" allowBlank="1" showInputMessage="1" showErrorMessage="1">
          <x14:formula1>
            <xm:f>集計結果シート!$E$66:$E$71</xm:f>
          </x14:formula1>
          <xm:sqref>C41:J43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J51"/>
  <sheetViews>
    <sheetView showZeros="0" view="pageBreakPreview" topLeftCell="A30" zoomScaleNormal="100" zoomScaleSheetLayoutView="100" workbookViewId="0">
      <selection activeCell="D7" sqref="D7:E7"/>
    </sheetView>
  </sheetViews>
  <sheetFormatPr defaultColWidth="8.75" defaultRowHeight="14.25" x14ac:dyDescent="0.15"/>
  <cols>
    <col min="1" max="1" width="8.75" style="47"/>
    <col min="2" max="2" width="23.25" style="47" customWidth="1"/>
    <col min="3" max="4" width="14.5" style="47" customWidth="1"/>
    <col min="5" max="6" width="10.75" style="47" customWidth="1"/>
    <col min="7" max="7" width="10.625" style="47" customWidth="1"/>
    <col min="8" max="9" width="10.75" style="47" customWidth="1"/>
    <col min="10" max="10" width="9.25" style="47" customWidth="1"/>
    <col min="11" max="16384" width="8.75" style="47"/>
  </cols>
  <sheetData>
    <row r="2" spans="2:10" ht="21" x14ac:dyDescent="0.15">
      <c r="B2" s="89" t="s">
        <v>0</v>
      </c>
      <c r="C2" s="89"/>
      <c r="D2" s="89"/>
      <c r="E2" s="89"/>
      <c r="F2" s="89"/>
      <c r="G2" s="89"/>
      <c r="H2" s="89"/>
      <c r="I2" s="89"/>
      <c r="J2" s="89"/>
    </row>
    <row r="3" spans="2:10" ht="21" x14ac:dyDescent="0.15">
      <c r="B3" s="89" t="s">
        <v>2</v>
      </c>
      <c r="C3" s="89"/>
      <c r="D3" s="89"/>
      <c r="E3" s="89"/>
      <c r="F3" s="89"/>
      <c r="G3" s="89"/>
      <c r="H3" s="89"/>
      <c r="I3" s="89"/>
      <c r="J3" s="89"/>
    </row>
    <row r="4" spans="2:10" x14ac:dyDescent="0.15">
      <c r="H4" s="94" t="s">
        <v>113</v>
      </c>
      <c r="I4" s="94"/>
      <c r="J4" s="94"/>
    </row>
    <row r="5" spans="2:10" ht="36.6" customHeight="1" x14ac:dyDescent="0.15">
      <c r="H5" s="94" t="s">
        <v>112</v>
      </c>
      <c r="I5" s="94"/>
      <c r="J5" s="45">
        <f>表紙!C11</f>
        <v>0</v>
      </c>
    </row>
    <row r="7" spans="2:10" ht="42" customHeight="1" x14ac:dyDescent="0.15">
      <c r="B7" s="66" t="str">
        <f>集計結果シート!A2</f>
        <v>（１）患者情報</v>
      </c>
      <c r="C7" s="11" t="str">
        <f>集計結果シート!A3</f>
        <v>１.性別</v>
      </c>
      <c r="D7" s="75"/>
      <c r="E7" s="75"/>
      <c r="F7" s="11" t="str">
        <f>集計結果シート!D3</f>
        <v>２.年齢</v>
      </c>
      <c r="G7" s="44"/>
      <c r="H7" s="66" t="str">
        <f>集計結果シート!G3</f>
        <v>３.かかりつけの合意</v>
      </c>
      <c r="I7" s="66"/>
      <c r="J7" s="44"/>
    </row>
    <row r="8" spans="2:10" ht="36" customHeight="1" x14ac:dyDescent="0.15">
      <c r="B8" s="66"/>
      <c r="C8" s="11" t="str">
        <f>集計結果シート!A14</f>
        <v>４.来局歴</v>
      </c>
      <c r="D8" s="65"/>
      <c r="E8" s="65"/>
      <c r="F8" s="65"/>
      <c r="G8" s="83"/>
      <c r="H8" s="84"/>
      <c r="I8" s="84"/>
      <c r="J8" s="85"/>
    </row>
    <row r="9" spans="2:10" ht="38.450000000000003" customHeight="1" x14ac:dyDescent="0.15">
      <c r="B9" s="66"/>
      <c r="C9" s="78" t="str">
        <f>集計結果シート!D14</f>
        <v>５.今回のフォローアップに関する疾患分類</v>
      </c>
      <c r="D9" s="78"/>
      <c r="E9" s="95"/>
      <c r="F9" s="95"/>
      <c r="G9" s="95"/>
      <c r="H9" s="104" t="str">
        <f>集計結果シート!A25</f>
        <v>６.その他の疾患の有無</v>
      </c>
      <c r="I9" s="105"/>
      <c r="J9" s="76"/>
    </row>
    <row r="10" spans="2:10" ht="32.450000000000003" customHeight="1" x14ac:dyDescent="0.15">
      <c r="B10" s="66"/>
      <c r="C10" s="103" t="str">
        <f>集計結果シート!G14</f>
        <v>疾患名（自由記載）</v>
      </c>
      <c r="D10" s="103"/>
      <c r="E10" s="100"/>
      <c r="F10" s="101"/>
      <c r="G10" s="102"/>
      <c r="H10" s="106"/>
      <c r="I10" s="107"/>
      <c r="J10" s="77"/>
    </row>
    <row r="11" spans="2:10" ht="52.9" customHeight="1" x14ac:dyDescent="0.15">
      <c r="B11" s="66"/>
      <c r="C11" s="79" t="str">
        <f>集計結果シート!D25</f>
        <v>７.服用している医薬品の総数
（今回来局時の処方薬だけでなく、患者が服用しているすべての医薬品の数）</v>
      </c>
      <c r="D11" s="96"/>
      <c r="E11" s="96"/>
      <c r="F11" s="96"/>
      <c r="G11" s="80"/>
      <c r="H11" s="97"/>
      <c r="I11" s="98"/>
      <c r="J11" s="99"/>
    </row>
    <row r="12" spans="2:10" ht="17.25" x14ac:dyDescent="0.15">
      <c r="B12" s="66"/>
      <c r="C12" s="90" t="s">
        <v>80</v>
      </c>
      <c r="D12" s="90"/>
      <c r="E12" s="90"/>
      <c r="F12" s="90"/>
      <c r="G12" s="90"/>
      <c r="H12" s="90"/>
      <c r="I12" s="90"/>
      <c r="J12" s="90"/>
    </row>
    <row r="13" spans="2:10" ht="121.15" customHeight="1" x14ac:dyDescent="0.15">
      <c r="B13" s="66"/>
      <c r="C13" s="91"/>
      <c r="D13" s="92"/>
      <c r="E13" s="92"/>
      <c r="F13" s="92"/>
      <c r="G13" s="92"/>
      <c r="H13" s="92"/>
      <c r="I13" s="92"/>
      <c r="J13" s="93"/>
    </row>
    <row r="14" spans="2:10" ht="17.25" x14ac:dyDescent="0.15">
      <c r="B14" s="48"/>
      <c r="C14" s="48"/>
      <c r="D14" s="48"/>
      <c r="E14" s="48"/>
      <c r="F14" s="48"/>
      <c r="G14" s="48"/>
      <c r="H14" s="48"/>
      <c r="I14" s="48"/>
      <c r="J14" s="48"/>
    </row>
    <row r="15" spans="2:10" ht="17.25" x14ac:dyDescent="0.15">
      <c r="B15" s="66" t="str">
        <f>集計結果シート!A32</f>
        <v>（２）フォローアップの必要性の判断理由等</v>
      </c>
      <c r="C15" s="86" t="str">
        <f>集計結果シート!A33</f>
        <v>１.フォローアップする理由
（３つまで選択可）</v>
      </c>
      <c r="D15" s="87"/>
      <c r="E15" s="81"/>
      <c r="F15" s="88"/>
      <c r="G15" s="88"/>
      <c r="H15" s="88"/>
      <c r="I15" s="88"/>
      <c r="J15" s="82"/>
    </row>
    <row r="16" spans="2:10" ht="17.25" x14ac:dyDescent="0.15">
      <c r="B16" s="66"/>
      <c r="C16" s="67"/>
      <c r="D16" s="69"/>
      <c r="E16" s="81"/>
      <c r="F16" s="88"/>
      <c r="G16" s="88"/>
      <c r="H16" s="88"/>
      <c r="I16" s="88"/>
      <c r="J16" s="82"/>
    </row>
    <row r="17" spans="2:10" ht="17.25" x14ac:dyDescent="0.15">
      <c r="B17" s="66"/>
      <c r="C17" s="70"/>
      <c r="D17" s="72"/>
      <c r="E17" s="81"/>
      <c r="F17" s="88"/>
      <c r="G17" s="88"/>
      <c r="H17" s="88"/>
      <c r="I17" s="88"/>
      <c r="J17" s="82"/>
    </row>
    <row r="18" spans="2:10" ht="37.9" customHeight="1" x14ac:dyDescent="0.15">
      <c r="B18" s="66"/>
      <c r="C18" s="109" t="str">
        <f>集計結果シート!D33</f>
        <v>２.フォローを要する医薬品
（自由記載）</v>
      </c>
      <c r="D18" s="109"/>
      <c r="E18" s="110"/>
      <c r="F18" s="110"/>
      <c r="G18" s="110"/>
      <c r="H18" s="110"/>
      <c r="I18" s="110"/>
      <c r="J18" s="110"/>
    </row>
    <row r="19" spans="2:10" ht="37.9" customHeight="1" x14ac:dyDescent="0.15">
      <c r="B19" s="66"/>
      <c r="C19" s="79" t="str">
        <f>集計結果シート!G33</f>
        <v>３.次回の診察（薬局）までの日数</v>
      </c>
      <c r="D19" s="80"/>
      <c r="E19" s="81"/>
      <c r="F19" s="82"/>
      <c r="G19" s="83"/>
      <c r="H19" s="84"/>
      <c r="I19" s="84"/>
      <c r="J19" s="85"/>
    </row>
    <row r="20" spans="2:10" ht="17.25" x14ac:dyDescent="0.15">
      <c r="B20" s="66"/>
      <c r="C20" s="90" t="s">
        <v>81</v>
      </c>
      <c r="D20" s="90"/>
      <c r="E20" s="90"/>
      <c r="F20" s="90"/>
      <c r="G20" s="90"/>
      <c r="H20" s="90"/>
      <c r="I20" s="90"/>
      <c r="J20" s="90"/>
    </row>
    <row r="21" spans="2:10" ht="118.9" customHeight="1" x14ac:dyDescent="0.15">
      <c r="B21" s="66"/>
      <c r="C21" s="108"/>
      <c r="D21" s="108"/>
      <c r="E21" s="108"/>
      <c r="F21" s="108"/>
      <c r="G21" s="108"/>
      <c r="H21" s="108"/>
      <c r="I21" s="108"/>
      <c r="J21" s="108"/>
    </row>
    <row r="22" spans="2:10" ht="17.25" x14ac:dyDescent="0.15">
      <c r="B22" s="49"/>
      <c r="C22" s="48"/>
      <c r="D22" s="48"/>
      <c r="E22" s="48"/>
      <c r="F22" s="48"/>
      <c r="G22" s="48"/>
      <c r="H22" s="48"/>
      <c r="I22" s="48"/>
      <c r="J22" s="48"/>
    </row>
    <row r="23" spans="2:10" ht="37.15" customHeight="1" x14ac:dyDescent="0.15">
      <c r="B23" s="66" t="str">
        <f>集計結果シート!A45</f>
        <v>（３）患者との連絡</v>
      </c>
      <c r="C23" s="73" t="str">
        <f>集計結果シート!A46</f>
        <v>１.連絡方法
（３つまで選択可）</v>
      </c>
      <c r="D23" s="74"/>
      <c r="E23" s="75"/>
      <c r="F23" s="75"/>
      <c r="G23" s="75"/>
      <c r="H23" s="75"/>
      <c r="I23" s="75"/>
      <c r="J23" s="75"/>
    </row>
    <row r="24" spans="2:10" ht="44.45" customHeight="1" x14ac:dyDescent="0.15">
      <c r="B24" s="66"/>
      <c r="C24" s="66" t="str">
        <f>集計結果シート!D46</f>
        <v>２.連絡のタイミング（訪問、来局等も含む）</v>
      </c>
      <c r="D24" s="66"/>
      <c r="E24" s="66"/>
      <c r="F24" s="66"/>
      <c r="G24" s="65"/>
      <c r="H24" s="65"/>
      <c r="I24" s="65"/>
      <c r="J24" s="65"/>
    </row>
    <row r="25" spans="2:10" ht="16.149999999999999" customHeight="1" x14ac:dyDescent="0.15">
      <c r="B25" s="66"/>
      <c r="C25" s="67" t="str">
        <f>集計結果シート!G46</f>
        <v>３.連絡時確認事項（３つまで選択可）</v>
      </c>
      <c r="D25" s="68"/>
      <c r="E25" s="69"/>
      <c r="F25" s="64"/>
      <c r="G25" s="65"/>
      <c r="H25" s="65"/>
      <c r="I25" s="65"/>
      <c r="J25" s="65"/>
    </row>
    <row r="26" spans="2:10" ht="17.25" x14ac:dyDescent="0.15">
      <c r="B26" s="66"/>
      <c r="C26" s="67"/>
      <c r="D26" s="68"/>
      <c r="E26" s="69"/>
      <c r="F26" s="64"/>
      <c r="G26" s="65"/>
      <c r="H26" s="65"/>
      <c r="I26" s="65"/>
      <c r="J26" s="65"/>
    </row>
    <row r="27" spans="2:10" ht="17.25" x14ac:dyDescent="0.15">
      <c r="B27" s="66"/>
      <c r="C27" s="70"/>
      <c r="D27" s="71"/>
      <c r="E27" s="72"/>
      <c r="F27" s="64"/>
      <c r="G27" s="65"/>
      <c r="H27" s="65"/>
      <c r="I27" s="65"/>
      <c r="J27" s="65"/>
    </row>
    <row r="28" spans="2:10" ht="17.25" x14ac:dyDescent="0.15">
      <c r="B28" s="66"/>
      <c r="C28" s="90" t="s">
        <v>81</v>
      </c>
      <c r="D28" s="90"/>
      <c r="E28" s="90"/>
      <c r="F28" s="90"/>
      <c r="G28" s="90"/>
      <c r="H28" s="90"/>
      <c r="I28" s="90"/>
      <c r="J28" s="90"/>
    </row>
    <row r="29" spans="2:10" ht="409.15" customHeight="1" x14ac:dyDescent="0.15">
      <c r="B29" s="66"/>
      <c r="C29" s="108"/>
      <c r="D29" s="108"/>
      <c r="E29" s="108"/>
      <c r="F29" s="108"/>
      <c r="G29" s="108"/>
      <c r="H29" s="108"/>
      <c r="I29" s="108"/>
      <c r="J29" s="108"/>
    </row>
    <row r="30" spans="2:10" ht="17.25" x14ac:dyDescent="0.15">
      <c r="B30" s="46"/>
      <c r="C30" s="50"/>
      <c r="D30" s="50"/>
      <c r="E30" s="50"/>
      <c r="F30" s="50"/>
      <c r="G30" s="50"/>
      <c r="H30" s="50"/>
      <c r="I30" s="50"/>
      <c r="J30" s="50"/>
    </row>
    <row r="31" spans="2:10" ht="17.25" x14ac:dyDescent="0.15">
      <c r="B31" s="66" t="str">
        <f>集計結果シート!A56</f>
        <v>（４）フォローアップを開始してからの期間</v>
      </c>
      <c r="C31" s="75"/>
      <c r="D31" s="75"/>
      <c r="E31" s="75"/>
      <c r="F31" s="75"/>
      <c r="G31" s="75"/>
      <c r="H31" s="75"/>
      <c r="I31" s="75"/>
      <c r="J31" s="75"/>
    </row>
    <row r="32" spans="2:10" ht="17.25" x14ac:dyDescent="0.15">
      <c r="B32" s="66"/>
      <c r="C32" s="90" t="s">
        <v>81</v>
      </c>
      <c r="D32" s="90"/>
      <c r="E32" s="90"/>
      <c r="F32" s="90"/>
      <c r="G32" s="90"/>
      <c r="H32" s="90"/>
      <c r="I32" s="90"/>
      <c r="J32" s="90"/>
    </row>
    <row r="33" spans="2:10" ht="180.6" customHeight="1" x14ac:dyDescent="0.15">
      <c r="B33" s="66"/>
      <c r="C33" s="108"/>
      <c r="D33" s="108"/>
      <c r="E33" s="108"/>
      <c r="F33" s="108"/>
      <c r="G33" s="108"/>
      <c r="H33" s="108"/>
      <c r="I33" s="108"/>
      <c r="J33" s="108"/>
    </row>
    <row r="34" spans="2:10" ht="17.25" x14ac:dyDescent="0.15">
      <c r="B34" s="48"/>
      <c r="C34" s="48"/>
      <c r="D34" s="48"/>
      <c r="E34" s="48"/>
      <c r="F34" s="48"/>
      <c r="G34" s="48"/>
      <c r="H34" s="48"/>
      <c r="I34" s="48"/>
      <c r="J34" s="48"/>
    </row>
    <row r="35" spans="2:10" ht="17.25" x14ac:dyDescent="0.15">
      <c r="B35" s="66" t="str">
        <f>集計結果シート!A65</f>
        <v>（５）服薬状況を確認した際の患者の状態等（（６）の対応前の状態等）</v>
      </c>
      <c r="C35" s="65"/>
      <c r="D35" s="65"/>
      <c r="E35" s="65"/>
      <c r="F35" s="65"/>
      <c r="G35" s="65"/>
      <c r="H35" s="65"/>
      <c r="I35" s="65"/>
      <c r="J35" s="65"/>
    </row>
    <row r="36" spans="2:10" ht="17.25" x14ac:dyDescent="0.15">
      <c r="B36" s="66"/>
      <c r="C36" s="65"/>
      <c r="D36" s="65"/>
      <c r="E36" s="65"/>
      <c r="F36" s="65"/>
      <c r="G36" s="65"/>
      <c r="H36" s="65"/>
      <c r="I36" s="65"/>
      <c r="J36" s="65"/>
    </row>
    <row r="37" spans="2:10" ht="17.25" x14ac:dyDescent="0.15">
      <c r="B37" s="66"/>
      <c r="C37" s="65"/>
      <c r="D37" s="65"/>
      <c r="E37" s="65"/>
      <c r="F37" s="65"/>
      <c r="G37" s="65"/>
      <c r="H37" s="65"/>
      <c r="I37" s="65"/>
      <c r="J37" s="65"/>
    </row>
    <row r="38" spans="2:10" ht="17.25" x14ac:dyDescent="0.15">
      <c r="B38" s="66"/>
      <c r="C38" s="90" t="s">
        <v>81</v>
      </c>
      <c r="D38" s="90"/>
      <c r="E38" s="90"/>
      <c r="F38" s="90"/>
      <c r="G38" s="90"/>
      <c r="H38" s="90"/>
      <c r="I38" s="90"/>
      <c r="J38" s="90"/>
    </row>
    <row r="39" spans="2:10" ht="180" customHeight="1" x14ac:dyDescent="0.15">
      <c r="B39" s="66"/>
      <c r="C39" s="108"/>
      <c r="D39" s="108"/>
      <c r="E39" s="108"/>
      <c r="F39" s="108"/>
      <c r="G39" s="108"/>
      <c r="H39" s="108"/>
      <c r="I39" s="108"/>
      <c r="J39" s="108"/>
    </row>
    <row r="40" spans="2:10" ht="17.25" x14ac:dyDescent="0.15">
      <c r="B40" s="48"/>
      <c r="C40" s="48"/>
      <c r="D40" s="48"/>
      <c r="E40" s="48"/>
      <c r="F40" s="48"/>
      <c r="G40" s="48"/>
      <c r="H40" s="48"/>
      <c r="I40" s="48"/>
      <c r="J40" s="48"/>
    </row>
    <row r="41" spans="2:10" ht="17.25" x14ac:dyDescent="0.15">
      <c r="B41" s="66" t="str">
        <f>集計結果シート!D65</f>
        <v>（６）患者の状態を確認して薬剤師がとった対応</v>
      </c>
      <c r="C41" s="65"/>
      <c r="D41" s="65"/>
      <c r="E41" s="65"/>
      <c r="F41" s="65"/>
      <c r="G41" s="65"/>
      <c r="H41" s="65"/>
      <c r="I41" s="65"/>
      <c r="J41" s="65"/>
    </row>
    <row r="42" spans="2:10" ht="17.25" x14ac:dyDescent="0.15">
      <c r="B42" s="66"/>
      <c r="C42" s="65"/>
      <c r="D42" s="65"/>
      <c r="E42" s="65"/>
      <c r="F42" s="65"/>
      <c r="G42" s="65"/>
      <c r="H42" s="65"/>
      <c r="I42" s="65"/>
      <c r="J42" s="65"/>
    </row>
    <row r="43" spans="2:10" ht="17.25" x14ac:dyDescent="0.15">
      <c r="B43" s="66"/>
      <c r="C43" s="65"/>
      <c r="D43" s="65"/>
      <c r="E43" s="65"/>
      <c r="F43" s="65"/>
      <c r="G43" s="65"/>
      <c r="H43" s="65"/>
      <c r="I43" s="65"/>
      <c r="J43" s="65"/>
    </row>
    <row r="44" spans="2:10" ht="17.25" x14ac:dyDescent="0.15">
      <c r="B44" s="66"/>
      <c r="C44" s="90" t="s">
        <v>81</v>
      </c>
      <c r="D44" s="90"/>
      <c r="E44" s="90"/>
      <c r="F44" s="90"/>
      <c r="G44" s="90"/>
      <c r="H44" s="90"/>
      <c r="I44" s="90"/>
      <c r="J44" s="90"/>
    </row>
    <row r="45" spans="2:10" ht="180" customHeight="1" x14ac:dyDescent="0.15">
      <c r="B45" s="66"/>
      <c r="C45" s="108"/>
      <c r="D45" s="108"/>
      <c r="E45" s="108"/>
      <c r="F45" s="108"/>
      <c r="G45" s="108"/>
      <c r="H45" s="108"/>
      <c r="I45" s="108"/>
      <c r="J45" s="108"/>
    </row>
    <row r="46" spans="2:10" ht="17.25" x14ac:dyDescent="0.15">
      <c r="B46" s="48"/>
      <c r="C46" s="48"/>
      <c r="D46" s="48"/>
      <c r="E46" s="48"/>
      <c r="F46" s="48"/>
      <c r="G46" s="48"/>
      <c r="H46" s="48"/>
      <c r="I46" s="48"/>
      <c r="J46" s="48"/>
    </row>
    <row r="47" spans="2:10" ht="17.25" x14ac:dyDescent="0.15">
      <c r="B47" s="66" t="str">
        <f>集計結果シート!G65</f>
        <v>（７）フォローアップした後の患者の状態等（（６）の対応後の状態等）</v>
      </c>
      <c r="C47" s="65"/>
      <c r="D47" s="65"/>
      <c r="E47" s="65"/>
      <c r="F47" s="65"/>
      <c r="G47" s="65"/>
      <c r="H47" s="65"/>
      <c r="I47" s="65"/>
      <c r="J47" s="65"/>
    </row>
    <row r="48" spans="2:10" ht="17.25" x14ac:dyDescent="0.15">
      <c r="B48" s="66"/>
      <c r="C48" s="65"/>
      <c r="D48" s="65"/>
      <c r="E48" s="65"/>
      <c r="F48" s="65"/>
      <c r="G48" s="65"/>
      <c r="H48" s="65"/>
      <c r="I48" s="65"/>
      <c r="J48" s="65"/>
    </row>
    <row r="49" spans="2:10" ht="17.25" x14ac:dyDescent="0.15">
      <c r="B49" s="66"/>
      <c r="C49" s="65"/>
      <c r="D49" s="65"/>
      <c r="E49" s="65"/>
      <c r="F49" s="65"/>
      <c r="G49" s="65"/>
      <c r="H49" s="65"/>
      <c r="I49" s="65"/>
      <c r="J49" s="65"/>
    </row>
    <row r="50" spans="2:10" ht="17.25" x14ac:dyDescent="0.15">
      <c r="B50" s="66"/>
      <c r="C50" s="90" t="s">
        <v>81</v>
      </c>
      <c r="D50" s="90"/>
      <c r="E50" s="90"/>
      <c r="F50" s="90"/>
      <c r="G50" s="90"/>
      <c r="H50" s="90"/>
      <c r="I50" s="90"/>
      <c r="J50" s="90"/>
    </row>
    <row r="51" spans="2:10" ht="180" customHeight="1" x14ac:dyDescent="0.15">
      <c r="B51" s="66"/>
      <c r="C51" s="108"/>
      <c r="D51" s="108"/>
      <c r="E51" s="108"/>
      <c r="F51" s="108"/>
      <c r="G51" s="108"/>
      <c r="H51" s="108"/>
      <c r="I51" s="108"/>
      <c r="J51" s="108"/>
    </row>
  </sheetData>
  <sheetProtection password="DC93" sheet="1" objects="1" scenarios="1" formatRows="0"/>
  <mergeCells count="66">
    <mergeCell ref="B47:B51"/>
    <mergeCell ref="C47:J47"/>
    <mergeCell ref="C48:J48"/>
    <mergeCell ref="C49:J49"/>
    <mergeCell ref="C50:J50"/>
    <mergeCell ref="C51:J51"/>
    <mergeCell ref="B31:B33"/>
    <mergeCell ref="C18:D18"/>
    <mergeCell ref="E18:J18"/>
    <mergeCell ref="C20:J20"/>
    <mergeCell ref="C21:J21"/>
    <mergeCell ref="B15:B21"/>
    <mergeCell ref="G23:H23"/>
    <mergeCell ref="I23:J23"/>
    <mergeCell ref="B23:B29"/>
    <mergeCell ref="G24:J24"/>
    <mergeCell ref="C31:J31"/>
    <mergeCell ref="C28:J28"/>
    <mergeCell ref="C29:J29"/>
    <mergeCell ref="C32:J32"/>
    <mergeCell ref="C33:J33"/>
    <mergeCell ref="F25:J25"/>
    <mergeCell ref="B41:B45"/>
    <mergeCell ref="C44:J44"/>
    <mergeCell ref="C45:J45"/>
    <mergeCell ref="B35:B39"/>
    <mergeCell ref="C39:J39"/>
    <mergeCell ref="C38:J38"/>
    <mergeCell ref="C43:J43"/>
    <mergeCell ref="C37:J37"/>
    <mergeCell ref="C41:J41"/>
    <mergeCell ref="C42:J42"/>
    <mergeCell ref="C35:J35"/>
    <mergeCell ref="C36:J36"/>
    <mergeCell ref="B2:J2"/>
    <mergeCell ref="B3:J3"/>
    <mergeCell ref="B7:B13"/>
    <mergeCell ref="H7:I7"/>
    <mergeCell ref="C12:J12"/>
    <mergeCell ref="C13:J13"/>
    <mergeCell ref="D7:E7"/>
    <mergeCell ref="H4:J4"/>
    <mergeCell ref="H5:I5"/>
    <mergeCell ref="G8:J8"/>
    <mergeCell ref="E9:G9"/>
    <mergeCell ref="C11:G11"/>
    <mergeCell ref="H11:J11"/>
    <mergeCell ref="E10:G10"/>
    <mergeCell ref="C10:D10"/>
    <mergeCell ref="H9:I10"/>
    <mergeCell ref="J9:J10"/>
    <mergeCell ref="C9:D9"/>
    <mergeCell ref="D8:F8"/>
    <mergeCell ref="C19:D19"/>
    <mergeCell ref="E19:F19"/>
    <mergeCell ref="G19:J19"/>
    <mergeCell ref="C15:D17"/>
    <mergeCell ref="E15:J15"/>
    <mergeCell ref="E16:J16"/>
    <mergeCell ref="E17:J17"/>
    <mergeCell ref="F26:J26"/>
    <mergeCell ref="F27:J27"/>
    <mergeCell ref="C24:F24"/>
    <mergeCell ref="C25:E27"/>
    <mergeCell ref="C23:D23"/>
    <mergeCell ref="E23:F23"/>
  </mergeCells>
  <phoneticPr fontId="1"/>
  <printOptions horizontalCentered="1"/>
  <pageMargins left="0.70866141732283472" right="0.70866141732283472" top="0.74803149606299213" bottom="0.74803149606299213" header="0.31496062992125984" footer="0.31496062992125984"/>
  <pageSetup paperSize="9" scale="6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集計結果シート!$B$3:$B$4</xm:f>
          </x14:formula1>
          <xm:sqref>D7:E7</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集計結果シート!$H$66:$H$74</xm:f>
          </x14:formula1>
          <xm:sqref>C47:J49</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集計結果シート!$B$25:$B$26</xm:f>
          </x14:formula1>
          <xm:sqref>J9:J10</xm:sqref>
        </x14:dataValidation>
        <x14:dataValidation type="list" allowBlank="1" showInputMessage="1" showErrorMessage="1">
          <x14:formula1>
            <xm:f>集計結果シート!$E$46:$E$49</xm:f>
          </x14:formula1>
          <xm:sqref>G24:J24</xm:sqref>
        </x14:dataValidation>
        <x14:dataValidation type="list" allowBlank="1" showInputMessage="1" showErrorMessage="1">
          <x14:formula1>
            <xm:f>集計結果シート!$E$66:$E$71</xm:f>
          </x14:formula1>
          <xm:sqref>C41:J43</xm:sqref>
        </x14:dataValidation>
        <x14:dataValidation type="list" allowBlank="1" showInputMessage="1" showErrorMessage="1">
          <x14:formula1>
            <xm:f>集計結果シート!$B$33:$B$43</xm:f>
          </x14:formula1>
          <xm:sqref>E15:J17</xm:sqref>
        </x14:dataValidation>
        <x14:dataValidation type="list" allowBlank="1" showInputMessage="1" showErrorMessage="1">
          <x14:formula1>
            <xm:f>集計結果シート!$H$46:$H$51</xm:f>
          </x14:formula1>
          <xm:sqref>F25:J27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1"/>
  <sheetViews>
    <sheetView showZeros="0" view="pageBreakPreview" topLeftCell="A36" zoomScaleNormal="100" zoomScaleSheetLayoutView="100" workbookViewId="0">
      <selection activeCell="D7" sqref="D7:E7"/>
    </sheetView>
  </sheetViews>
  <sheetFormatPr defaultColWidth="8.75" defaultRowHeight="14.25" x14ac:dyDescent="0.15"/>
  <cols>
    <col min="1" max="1" width="8.75" style="47"/>
    <col min="2" max="2" width="23.25" style="47" customWidth="1"/>
    <col min="3" max="4" width="14.5" style="47" customWidth="1"/>
    <col min="5" max="6" width="10.75" style="47" customWidth="1"/>
    <col min="7" max="7" width="10.625" style="47" customWidth="1"/>
    <col min="8" max="9" width="10.75" style="47" customWidth="1"/>
    <col min="10" max="10" width="9.25" style="47" customWidth="1"/>
    <col min="11" max="16384" width="8.75" style="47"/>
  </cols>
  <sheetData>
    <row r="2" spans="2:10" ht="21" x14ac:dyDescent="0.15">
      <c r="B2" s="111" t="s">
        <v>0</v>
      </c>
      <c r="C2" s="111"/>
      <c r="D2" s="111"/>
      <c r="E2" s="111"/>
      <c r="F2" s="111"/>
      <c r="G2" s="111"/>
      <c r="H2" s="111"/>
      <c r="I2" s="111"/>
      <c r="J2" s="111"/>
    </row>
    <row r="3" spans="2:10" ht="21" x14ac:dyDescent="0.15">
      <c r="B3" s="111" t="s">
        <v>2</v>
      </c>
      <c r="C3" s="111"/>
      <c r="D3" s="111"/>
      <c r="E3" s="111"/>
      <c r="F3" s="111"/>
      <c r="G3" s="111"/>
      <c r="H3" s="111"/>
      <c r="I3" s="111"/>
      <c r="J3" s="111"/>
    </row>
    <row r="4" spans="2:10" x14ac:dyDescent="0.15">
      <c r="H4" s="94" t="s">
        <v>189</v>
      </c>
      <c r="I4" s="94"/>
      <c r="J4" s="94"/>
    </row>
    <row r="5" spans="2:10" ht="36.6" customHeight="1" x14ac:dyDescent="0.15">
      <c r="H5" s="94" t="s">
        <v>112</v>
      </c>
      <c r="I5" s="94"/>
      <c r="J5" s="45">
        <f>表紙!C12</f>
        <v>0</v>
      </c>
    </row>
    <row r="7" spans="2:10" ht="42" customHeight="1" x14ac:dyDescent="0.15">
      <c r="B7" s="66" t="str">
        <f>集計結果シート!A2</f>
        <v>（１）患者情報</v>
      </c>
      <c r="C7" s="11" t="str">
        <f>集計結果シート!A3</f>
        <v>１.性別</v>
      </c>
      <c r="D7" s="75"/>
      <c r="E7" s="75"/>
      <c r="F7" s="11" t="str">
        <f>集計結果シート!D3</f>
        <v>２.年齢</v>
      </c>
      <c r="G7" s="44"/>
      <c r="H7" s="66" t="str">
        <f>集計結果シート!G3</f>
        <v>３.かかりつけの合意</v>
      </c>
      <c r="I7" s="66"/>
      <c r="J7" s="44"/>
    </row>
    <row r="8" spans="2:10" ht="36" customHeight="1" x14ac:dyDescent="0.15">
      <c r="B8" s="66"/>
      <c r="C8" s="11" t="str">
        <f>集計結果シート!A14</f>
        <v>４.来局歴</v>
      </c>
      <c r="D8" s="65"/>
      <c r="E8" s="65"/>
      <c r="F8" s="65"/>
      <c r="G8" s="83"/>
      <c r="H8" s="84"/>
      <c r="I8" s="84"/>
      <c r="J8" s="85"/>
    </row>
    <row r="9" spans="2:10" ht="38.450000000000003" customHeight="1" x14ac:dyDescent="0.15">
      <c r="B9" s="66"/>
      <c r="C9" s="78" t="str">
        <f>集計結果シート!D14</f>
        <v>５.今回のフォローアップに関する疾患分類</v>
      </c>
      <c r="D9" s="78"/>
      <c r="E9" s="95"/>
      <c r="F9" s="95"/>
      <c r="G9" s="95"/>
      <c r="H9" s="104" t="str">
        <f>集計結果シート!A25</f>
        <v>６.その他の疾患の有無</v>
      </c>
      <c r="I9" s="105"/>
      <c r="J9" s="76"/>
    </row>
    <row r="10" spans="2:10" ht="32.450000000000003" customHeight="1" x14ac:dyDescent="0.15">
      <c r="B10" s="66"/>
      <c r="C10" s="103" t="str">
        <f>集計結果シート!G14</f>
        <v>疾患名（自由記載）</v>
      </c>
      <c r="D10" s="103"/>
      <c r="E10" s="100"/>
      <c r="F10" s="101"/>
      <c r="G10" s="102"/>
      <c r="H10" s="106"/>
      <c r="I10" s="107"/>
      <c r="J10" s="77"/>
    </row>
    <row r="11" spans="2:10" ht="52.9" customHeight="1" x14ac:dyDescent="0.15">
      <c r="B11" s="66"/>
      <c r="C11" s="79" t="str">
        <f>集計結果シート!D25</f>
        <v>７.服用している医薬品の総数
（今回来局時の処方薬だけでなく、患者が服用しているすべての医薬品の数）</v>
      </c>
      <c r="D11" s="96"/>
      <c r="E11" s="96"/>
      <c r="F11" s="96"/>
      <c r="G11" s="80"/>
      <c r="H11" s="97"/>
      <c r="I11" s="98"/>
      <c r="J11" s="99"/>
    </row>
    <row r="12" spans="2:10" ht="17.25" x14ac:dyDescent="0.15">
      <c r="B12" s="66"/>
      <c r="C12" s="90" t="s">
        <v>80</v>
      </c>
      <c r="D12" s="90"/>
      <c r="E12" s="90"/>
      <c r="F12" s="90"/>
      <c r="G12" s="90"/>
      <c r="H12" s="90"/>
      <c r="I12" s="90"/>
      <c r="J12" s="90"/>
    </row>
    <row r="13" spans="2:10" ht="121.15" customHeight="1" x14ac:dyDescent="0.15">
      <c r="B13" s="66"/>
      <c r="C13" s="91"/>
      <c r="D13" s="92"/>
      <c r="E13" s="92"/>
      <c r="F13" s="92"/>
      <c r="G13" s="92"/>
      <c r="H13" s="92"/>
      <c r="I13" s="92"/>
      <c r="J13" s="93"/>
    </row>
    <row r="14" spans="2:10" ht="17.25" x14ac:dyDescent="0.15">
      <c r="B14" s="48"/>
      <c r="C14" s="48"/>
      <c r="D14" s="48"/>
      <c r="E14" s="48"/>
      <c r="F14" s="48"/>
      <c r="G14" s="48"/>
      <c r="H14" s="48"/>
      <c r="I14" s="48"/>
      <c r="J14" s="48"/>
    </row>
    <row r="15" spans="2:10" ht="17.25" x14ac:dyDescent="0.15">
      <c r="B15" s="66" t="str">
        <f>集計結果シート!A32</f>
        <v>（２）フォローアップの必要性の判断理由等</v>
      </c>
      <c r="C15" s="86" t="str">
        <f>集計結果シート!A33</f>
        <v>１.フォローアップする理由
（３つまで選択可）</v>
      </c>
      <c r="D15" s="87"/>
      <c r="E15" s="81"/>
      <c r="F15" s="88"/>
      <c r="G15" s="88"/>
      <c r="H15" s="88"/>
      <c r="I15" s="88"/>
      <c r="J15" s="82"/>
    </row>
    <row r="16" spans="2:10" ht="17.25" x14ac:dyDescent="0.15">
      <c r="B16" s="66"/>
      <c r="C16" s="67"/>
      <c r="D16" s="69"/>
      <c r="E16" s="81"/>
      <c r="F16" s="88"/>
      <c r="G16" s="88"/>
      <c r="H16" s="88"/>
      <c r="I16" s="88"/>
      <c r="J16" s="82"/>
    </row>
    <row r="17" spans="2:10" ht="17.25" x14ac:dyDescent="0.15">
      <c r="B17" s="66"/>
      <c r="C17" s="70"/>
      <c r="D17" s="72"/>
      <c r="E17" s="81"/>
      <c r="F17" s="88"/>
      <c r="G17" s="88"/>
      <c r="H17" s="88"/>
      <c r="I17" s="88"/>
      <c r="J17" s="82"/>
    </row>
    <row r="18" spans="2:10" ht="37.9" customHeight="1" x14ac:dyDescent="0.15">
      <c r="B18" s="66"/>
      <c r="C18" s="109" t="str">
        <f>集計結果シート!D33</f>
        <v>２.フォローを要する医薬品
（自由記載）</v>
      </c>
      <c r="D18" s="109"/>
      <c r="E18" s="110"/>
      <c r="F18" s="110"/>
      <c r="G18" s="110"/>
      <c r="H18" s="110"/>
      <c r="I18" s="110"/>
      <c r="J18" s="110"/>
    </row>
    <row r="19" spans="2:10" ht="37.9" customHeight="1" x14ac:dyDescent="0.15">
      <c r="B19" s="66"/>
      <c r="C19" s="79" t="str">
        <f>集計結果シート!G33</f>
        <v>３.次回の診察（薬局）までの日数</v>
      </c>
      <c r="D19" s="80"/>
      <c r="E19" s="81"/>
      <c r="F19" s="82"/>
      <c r="G19" s="83"/>
      <c r="H19" s="84"/>
      <c r="I19" s="84"/>
      <c r="J19" s="85"/>
    </row>
    <row r="20" spans="2:10" ht="17.25" x14ac:dyDescent="0.15">
      <c r="B20" s="66"/>
      <c r="C20" s="90" t="s">
        <v>81</v>
      </c>
      <c r="D20" s="90"/>
      <c r="E20" s="90"/>
      <c r="F20" s="90"/>
      <c r="G20" s="90"/>
      <c r="H20" s="90"/>
      <c r="I20" s="90"/>
      <c r="J20" s="90"/>
    </row>
    <row r="21" spans="2:10" ht="118.9" customHeight="1" x14ac:dyDescent="0.15">
      <c r="B21" s="66"/>
      <c r="C21" s="108"/>
      <c r="D21" s="108"/>
      <c r="E21" s="108"/>
      <c r="F21" s="108"/>
      <c r="G21" s="108"/>
      <c r="H21" s="108"/>
      <c r="I21" s="108"/>
      <c r="J21" s="108"/>
    </row>
    <row r="22" spans="2:10" ht="17.25" x14ac:dyDescent="0.15">
      <c r="B22" s="49"/>
      <c r="C22" s="48"/>
      <c r="D22" s="48"/>
      <c r="E22" s="48"/>
      <c r="F22" s="48"/>
      <c r="G22" s="48"/>
      <c r="H22" s="48"/>
      <c r="I22" s="48"/>
      <c r="J22" s="48"/>
    </row>
    <row r="23" spans="2:10" ht="40.9" customHeight="1" x14ac:dyDescent="0.15">
      <c r="B23" s="66" t="str">
        <f>集計結果シート!A45</f>
        <v>（３）患者との連絡</v>
      </c>
      <c r="C23" s="73" t="str">
        <f>集計結果シート!A46</f>
        <v>１.連絡方法
（３つまで選択可）</v>
      </c>
      <c r="D23" s="74"/>
      <c r="E23" s="75"/>
      <c r="F23" s="75"/>
      <c r="G23" s="75"/>
      <c r="H23" s="75"/>
      <c r="I23" s="75"/>
      <c r="J23" s="75"/>
    </row>
    <row r="24" spans="2:10" ht="44.45" customHeight="1" x14ac:dyDescent="0.15">
      <c r="B24" s="66"/>
      <c r="C24" s="66" t="str">
        <f>集計結果シート!D46</f>
        <v>２.連絡のタイミング（訪問、来局等も含む）</v>
      </c>
      <c r="D24" s="66"/>
      <c r="E24" s="66"/>
      <c r="F24" s="66"/>
      <c r="G24" s="65"/>
      <c r="H24" s="65"/>
      <c r="I24" s="65"/>
      <c r="J24" s="65"/>
    </row>
    <row r="25" spans="2:10" ht="16.149999999999999" customHeight="1" x14ac:dyDescent="0.15">
      <c r="B25" s="66"/>
      <c r="C25" s="67" t="str">
        <f>集計結果シート!G46</f>
        <v>３.連絡時確認事項（３つまで選択可）</v>
      </c>
      <c r="D25" s="68"/>
      <c r="E25" s="69"/>
      <c r="F25" s="64"/>
      <c r="G25" s="65"/>
      <c r="H25" s="65"/>
      <c r="I25" s="65"/>
      <c r="J25" s="65"/>
    </row>
    <row r="26" spans="2:10" ht="17.25" x14ac:dyDescent="0.15">
      <c r="B26" s="66"/>
      <c r="C26" s="67"/>
      <c r="D26" s="68"/>
      <c r="E26" s="69"/>
      <c r="F26" s="64"/>
      <c r="G26" s="65"/>
      <c r="H26" s="65"/>
      <c r="I26" s="65"/>
      <c r="J26" s="65"/>
    </row>
    <row r="27" spans="2:10" ht="17.25" x14ac:dyDescent="0.15">
      <c r="B27" s="66"/>
      <c r="C27" s="70"/>
      <c r="D27" s="71"/>
      <c r="E27" s="72"/>
      <c r="F27" s="64"/>
      <c r="G27" s="65"/>
      <c r="H27" s="65"/>
      <c r="I27" s="65"/>
      <c r="J27" s="65"/>
    </row>
    <row r="28" spans="2:10" ht="17.25" x14ac:dyDescent="0.15">
      <c r="B28" s="66"/>
      <c r="C28" s="90" t="s">
        <v>81</v>
      </c>
      <c r="D28" s="90"/>
      <c r="E28" s="90"/>
      <c r="F28" s="90"/>
      <c r="G28" s="90"/>
      <c r="H28" s="90"/>
      <c r="I28" s="90"/>
      <c r="J28" s="90"/>
    </row>
    <row r="29" spans="2:10" ht="409.15" customHeight="1" x14ac:dyDescent="0.15">
      <c r="B29" s="66"/>
      <c r="C29" s="108"/>
      <c r="D29" s="108"/>
      <c r="E29" s="108"/>
      <c r="F29" s="108"/>
      <c r="G29" s="108"/>
      <c r="H29" s="108"/>
      <c r="I29" s="108"/>
      <c r="J29" s="108"/>
    </row>
    <row r="30" spans="2:10" ht="17.25" x14ac:dyDescent="0.15">
      <c r="B30" s="46"/>
      <c r="C30" s="50"/>
      <c r="D30" s="50"/>
      <c r="E30" s="50"/>
      <c r="F30" s="50"/>
      <c r="G30" s="50"/>
      <c r="H30" s="50"/>
      <c r="I30" s="50"/>
      <c r="J30" s="50"/>
    </row>
    <row r="31" spans="2:10" ht="17.25" x14ac:dyDescent="0.15">
      <c r="B31" s="66" t="str">
        <f>集計結果シート!A56</f>
        <v>（４）フォローアップを開始してからの期間</v>
      </c>
      <c r="C31" s="75"/>
      <c r="D31" s="75"/>
      <c r="E31" s="75"/>
      <c r="F31" s="75"/>
      <c r="G31" s="75"/>
      <c r="H31" s="75"/>
      <c r="I31" s="75"/>
      <c r="J31" s="75"/>
    </row>
    <row r="32" spans="2:10" ht="17.25" x14ac:dyDescent="0.15">
      <c r="B32" s="66"/>
      <c r="C32" s="90" t="s">
        <v>81</v>
      </c>
      <c r="D32" s="90"/>
      <c r="E32" s="90"/>
      <c r="F32" s="90"/>
      <c r="G32" s="90"/>
      <c r="H32" s="90"/>
      <c r="I32" s="90"/>
      <c r="J32" s="90"/>
    </row>
    <row r="33" spans="2:10" ht="180.6" customHeight="1" x14ac:dyDescent="0.15">
      <c r="B33" s="66"/>
      <c r="C33" s="108"/>
      <c r="D33" s="108"/>
      <c r="E33" s="108"/>
      <c r="F33" s="108"/>
      <c r="G33" s="108"/>
      <c r="H33" s="108"/>
      <c r="I33" s="108"/>
      <c r="J33" s="108"/>
    </row>
    <row r="34" spans="2:10" ht="17.25" x14ac:dyDescent="0.15">
      <c r="B34" s="48"/>
      <c r="C34" s="48"/>
      <c r="D34" s="48"/>
      <c r="E34" s="48"/>
      <c r="F34" s="48"/>
      <c r="G34" s="48"/>
      <c r="H34" s="48"/>
      <c r="I34" s="48"/>
      <c r="J34" s="48"/>
    </row>
    <row r="35" spans="2:10" ht="17.25" x14ac:dyDescent="0.15">
      <c r="B35" s="66" t="str">
        <f>集計結果シート!A65</f>
        <v>（５）服薬状況を確認した際の患者の状態等（（６）の対応前の状態等）</v>
      </c>
      <c r="C35" s="65"/>
      <c r="D35" s="65"/>
      <c r="E35" s="65"/>
      <c r="F35" s="65"/>
      <c r="G35" s="65"/>
      <c r="H35" s="65"/>
      <c r="I35" s="65"/>
      <c r="J35" s="65"/>
    </row>
    <row r="36" spans="2:10" ht="17.25" x14ac:dyDescent="0.15">
      <c r="B36" s="66"/>
      <c r="C36" s="65"/>
      <c r="D36" s="65"/>
      <c r="E36" s="65"/>
      <c r="F36" s="65"/>
      <c r="G36" s="65"/>
      <c r="H36" s="65"/>
      <c r="I36" s="65"/>
      <c r="J36" s="65"/>
    </row>
    <row r="37" spans="2:10" ht="17.25" x14ac:dyDescent="0.15">
      <c r="B37" s="66"/>
      <c r="C37" s="65"/>
      <c r="D37" s="65"/>
      <c r="E37" s="65"/>
      <c r="F37" s="65"/>
      <c r="G37" s="65"/>
      <c r="H37" s="65"/>
      <c r="I37" s="65"/>
      <c r="J37" s="65"/>
    </row>
    <row r="38" spans="2:10" ht="17.25" x14ac:dyDescent="0.15">
      <c r="B38" s="66"/>
      <c r="C38" s="90" t="s">
        <v>81</v>
      </c>
      <c r="D38" s="90"/>
      <c r="E38" s="90"/>
      <c r="F38" s="90"/>
      <c r="G38" s="90"/>
      <c r="H38" s="90"/>
      <c r="I38" s="90"/>
      <c r="J38" s="90"/>
    </row>
    <row r="39" spans="2:10" ht="180" customHeight="1" x14ac:dyDescent="0.15">
      <c r="B39" s="66"/>
      <c r="C39" s="108"/>
      <c r="D39" s="108"/>
      <c r="E39" s="108"/>
      <c r="F39" s="108"/>
      <c r="G39" s="108"/>
      <c r="H39" s="108"/>
      <c r="I39" s="108"/>
      <c r="J39" s="108"/>
    </row>
    <row r="40" spans="2:10" ht="17.25" x14ac:dyDescent="0.15">
      <c r="B40" s="48"/>
      <c r="C40" s="48"/>
      <c r="D40" s="48"/>
      <c r="E40" s="48"/>
      <c r="F40" s="48"/>
      <c r="G40" s="48"/>
      <c r="H40" s="48"/>
      <c r="I40" s="48"/>
      <c r="J40" s="48"/>
    </row>
    <row r="41" spans="2:10" ht="17.25" x14ac:dyDescent="0.15">
      <c r="B41" s="66" t="str">
        <f>集計結果シート!D65</f>
        <v>（６）患者の状態を確認して薬剤師がとった対応</v>
      </c>
      <c r="C41" s="65"/>
      <c r="D41" s="65"/>
      <c r="E41" s="65"/>
      <c r="F41" s="65"/>
      <c r="G41" s="65"/>
      <c r="H41" s="65"/>
      <c r="I41" s="65"/>
      <c r="J41" s="65"/>
    </row>
    <row r="42" spans="2:10" ht="17.25" x14ac:dyDescent="0.15">
      <c r="B42" s="66"/>
      <c r="C42" s="65"/>
      <c r="D42" s="65"/>
      <c r="E42" s="65"/>
      <c r="F42" s="65"/>
      <c r="G42" s="65"/>
      <c r="H42" s="65"/>
      <c r="I42" s="65"/>
      <c r="J42" s="65"/>
    </row>
    <row r="43" spans="2:10" ht="17.25" x14ac:dyDescent="0.15">
      <c r="B43" s="66"/>
      <c r="C43" s="65"/>
      <c r="D43" s="65"/>
      <c r="E43" s="65"/>
      <c r="F43" s="65"/>
      <c r="G43" s="65"/>
      <c r="H43" s="65"/>
      <c r="I43" s="65"/>
      <c r="J43" s="65"/>
    </row>
    <row r="44" spans="2:10" ht="17.25" x14ac:dyDescent="0.15">
      <c r="B44" s="66"/>
      <c r="C44" s="90" t="s">
        <v>81</v>
      </c>
      <c r="D44" s="90"/>
      <c r="E44" s="90"/>
      <c r="F44" s="90"/>
      <c r="G44" s="90"/>
      <c r="H44" s="90"/>
      <c r="I44" s="90"/>
      <c r="J44" s="90"/>
    </row>
    <row r="45" spans="2:10" ht="180" customHeight="1" x14ac:dyDescent="0.15">
      <c r="B45" s="66"/>
      <c r="C45" s="108"/>
      <c r="D45" s="108"/>
      <c r="E45" s="108"/>
      <c r="F45" s="108"/>
      <c r="G45" s="108"/>
      <c r="H45" s="108"/>
      <c r="I45" s="108"/>
      <c r="J45" s="108"/>
    </row>
    <row r="46" spans="2:10" ht="17.25" x14ac:dyDescent="0.15">
      <c r="B46" s="48"/>
      <c r="C46" s="48"/>
      <c r="D46" s="48"/>
      <c r="E46" s="48"/>
      <c r="F46" s="48"/>
      <c r="G46" s="48"/>
      <c r="H46" s="48"/>
      <c r="I46" s="48"/>
      <c r="J46" s="48"/>
    </row>
    <row r="47" spans="2:10" ht="17.25" x14ac:dyDescent="0.15">
      <c r="B47" s="66" t="str">
        <f>集計結果シート!G65</f>
        <v>（７）フォローアップした後の患者の状態等（（６）の対応後の状態等）</v>
      </c>
      <c r="C47" s="65"/>
      <c r="D47" s="65"/>
      <c r="E47" s="65"/>
      <c r="F47" s="65"/>
      <c r="G47" s="65"/>
      <c r="H47" s="65"/>
      <c r="I47" s="65"/>
      <c r="J47" s="65"/>
    </row>
    <row r="48" spans="2:10" ht="17.25" x14ac:dyDescent="0.15">
      <c r="B48" s="66"/>
      <c r="C48" s="65"/>
      <c r="D48" s="65"/>
      <c r="E48" s="65"/>
      <c r="F48" s="65"/>
      <c r="G48" s="65"/>
      <c r="H48" s="65"/>
      <c r="I48" s="65"/>
      <c r="J48" s="65"/>
    </row>
    <row r="49" spans="2:10" ht="17.25" x14ac:dyDescent="0.15">
      <c r="B49" s="66"/>
      <c r="C49" s="65"/>
      <c r="D49" s="65"/>
      <c r="E49" s="65"/>
      <c r="F49" s="65"/>
      <c r="G49" s="65"/>
      <c r="H49" s="65"/>
      <c r="I49" s="65"/>
      <c r="J49" s="65"/>
    </row>
    <row r="50" spans="2:10" ht="17.25" x14ac:dyDescent="0.15">
      <c r="B50" s="66"/>
      <c r="C50" s="90" t="s">
        <v>81</v>
      </c>
      <c r="D50" s="90"/>
      <c r="E50" s="90"/>
      <c r="F50" s="90"/>
      <c r="G50" s="90"/>
      <c r="H50" s="90"/>
      <c r="I50" s="90"/>
      <c r="J50" s="90"/>
    </row>
    <row r="51" spans="2:10" ht="180" customHeight="1" x14ac:dyDescent="0.15">
      <c r="B51" s="66"/>
      <c r="C51" s="108"/>
      <c r="D51" s="108"/>
      <c r="E51" s="108"/>
      <c r="F51" s="108"/>
      <c r="G51" s="108"/>
      <c r="H51" s="108"/>
      <c r="I51" s="108"/>
      <c r="J51" s="108"/>
    </row>
  </sheetData>
  <sheetProtection password="DC93" sheet="1" objects="1" scenarios="1" formatRows="0"/>
  <mergeCells count="66">
    <mergeCell ref="B47:B51"/>
    <mergeCell ref="C47:J47"/>
    <mergeCell ref="C48:J48"/>
    <mergeCell ref="C49:J49"/>
    <mergeCell ref="C50:J50"/>
    <mergeCell ref="C51:J51"/>
    <mergeCell ref="C39:J39"/>
    <mergeCell ref="B41:B45"/>
    <mergeCell ref="C41:J41"/>
    <mergeCell ref="C42:J42"/>
    <mergeCell ref="C43:J43"/>
    <mergeCell ref="C44:J44"/>
    <mergeCell ref="C45:J45"/>
    <mergeCell ref="B35:B39"/>
    <mergeCell ref="C35:J35"/>
    <mergeCell ref="C36:J36"/>
    <mergeCell ref="C37:J37"/>
    <mergeCell ref="C38:J38"/>
    <mergeCell ref="B31:B33"/>
    <mergeCell ref="C31:J31"/>
    <mergeCell ref="C32:J32"/>
    <mergeCell ref="C33:J33"/>
    <mergeCell ref="B23:B29"/>
    <mergeCell ref="C28:J28"/>
    <mergeCell ref="C24:F24"/>
    <mergeCell ref="G24:J24"/>
    <mergeCell ref="C25:E27"/>
    <mergeCell ref="F25:J25"/>
    <mergeCell ref="F26:J26"/>
    <mergeCell ref="F27:J27"/>
    <mergeCell ref="C23:D23"/>
    <mergeCell ref="E23:F23"/>
    <mergeCell ref="G23:H23"/>
    <mergeCell ref="I23:J23"/>
    <mergeCell ref="C29:J29"/>
    <mergeCell ref="C11:G11"/>
    <mergeCell ref="H11:J11"/>
    <mergeCell ref="E19:F19"/>
    <mergeCell ref="G19:J19"/>
    <mergeCell ref="C20:J20"/>
    <mergeCell ref="C13:J13"/>
    <mergeCell ref="B15:B21"/>
    <mergeCell ref="C15:D17"/>
    <mergeCell ref="E15:J15"/>
    <mergeCell ref="E16:J16"/>
    <mergeCell ref="E17:J17"/>
    <mergeCell ref="C18:D18"/>
    <mergeCell ref="E18:J18"/>
    <mergeCell ref="C19:D19"/>
    <mergeCell ref="C21:J21"/>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 ref="C12:J12"/>
  </mergeCells>
  <phoneticPr fontId="1"/>
  <printOptions horizontalCentered="1"/>
  <pageMargins left="0.70866141732283472" right="0.70866141732283472" top="0.74803149606299213" bottom="0.74803149606299213" header="0.31496062992125984" footer="0.31496062992125984"/>
  <pageSetup paperSize="9" scale="6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集計結果シート!$B$25:$B$26</xm:f>
          </x14:formula1>
          <xm:sqref>J9:J10</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集計結果シート!$H$66:$H$74</xm:f>
          </x14:formula1>
          <xm:sqref>C47:J49</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集計結果シート!$B$3:$B$4</xm:f>
          </x14:formula1>
          <xm:sqref>D7:E7</xm:sqref>
        </x14:dataValidation>
        <x14:dataValidation type="list" allowBlank="1" showInputMessage="1" showErrorMessage="1">
          <x14:formula1>
            <xm:f>集計結果シート!$E$46:$E$49</xm:f>
          </x14:formula1>
          <xm:sqref>G24:J24</xm:sqref>
        </x14:dataValidation>
        <x14:dataValidation type="list" allowBlank="1" showInputMessage="1" showErrorMessage="1">
          <x14:formula1>
            <xm:f>集計結果シート!$E$66:$E$71</xm:f>
          </x14:formula1>
          <xm:sqref>C41:J43</xm:sqref>
        </x14:dataValidation>
        <x14:dataValidation type="list" allowBlank="1" showInputMessage="1" showErrorMessage="1">
          <x14:formula1>
            <xm:f>集計結果シート!$B$33:$B$43</xm:f>
          </x14:formula1>
          <xm:sqref>E15:J17</xm:sqref>
        </x14:dataValidation>
        <x14:dataValidation type="list" allowBlank="1" showInputMessage="1" showErrorMessage="1">
          <x14:formula1>
            <xm:f>集計結果シート!$H$46:$H$51</xm:f>
          </x14:formula1>
          <xm:sqref>F25:J27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1"/>
  <sheetViews>
    <sheetView showZeros="0" view="pageBreakPreview" topLeftCell="A24" zoomScaleNormal="100" zoomScaleSheetLayoutView="100" workbookViewId="0">
      <selection activeCell="D7" sqref="D7:E7"/>
    </sheetView>
  </sheetViews>
  <sheetFormatPr defaultColWidth="8.75" defaultRowHeight="14.25" x14ac:dyDescent="0.15"/>
  <cols>
    <col min="1" max="1" width="8.75" style="47"/>
    <col min="2" max="2" width="23.25" style="47" customWidth="1"/>
    <col min="3" max="4" width="14.5" style="47" customWidth="1"/>
    <col min="5" max="6" width="10.75" style="47" customWidth="1"/>
    <col min="7" max="7" width="10.625" style="47" customWidth="1"/>
    <col min="8" max="9" width="10.75" style="47" customWidth="1"/>
    <col min="10" max="10" width="9.25" style="47" customWidth="1"/>
    <col min="11" max="16384" width="8.75" style="47"/>
  </cols>
  <sheetData>
    <row r="2" spans="2:10" ht="21" x14ac:dyDescent="0.15">
      <c r="B2" s="111" t="s">
        <v>0</v>
      </c>
      <c r="C2" s="111"/>
      <c r="D2" s="111"/>
      <c r="E2" s="111"/>
      <c r="F2" s="111"/>
      <c r="G2" s="111"/>
      <c r="H2" s="111"/>
      <c r="I2" s="111"/>
      <c r="J2" s="111"/>
    </row>
    <row r="3" spans="2:10" ht="21" x14ac:dyDescent="0.15">
      <c r="B3" s="111" t="s">
        <v>2</v>
      </c>
      <c r="C3" s="111"/>
      <c r="D3" s="111"/>
      <c r="E3" s="111"/>
      <c r="F3" s="111"/>
      <c r="G3" s="111"/>
      <c r="H3" s="111"/>
      <c r="I3" s="111"/>
      <c r="J3" s="111"/>
    </row>
    <row r="4" spans="2:10" x14ac:dyDescent="0.15">
      <c r="H4" s="94" t="s">
        <v>190</v>
      </c>
      <c r="I4" s="94"/>
      <c r="J4" s="94"/>
    </row>
    <row r="5" spans="2:10" ht="36.6" customHeight="1" x14ac:dyDescent="0.15">
      <c r="H5" s="94" t="s">
        <v>112</v>
      </c>
      <c r="I5" s="94"/>
      <c r="J5" s="45">
        <f>表紙!C13</f>
        <v>0</v>
      </c>
    </row>
    <row r="7" spans="2:10" ht="42" customHeight="1" x14ac:dyDescent="0.15">
      <c r="B7" s="66" t="str">
        <f>集計結果シート!A2</f>
        <v>（１）患者情報</v>
      </c>
      <c r="C7" s="11" t="str">
        <f>集計結果シート!A3</f>
        <v>１.性別</v>
      </c>
      <c r="D7" s="75"/>
      <c r="E7" s="75"/>
      <c r="F7" s="11" t="str">
        <f>集計結果シート!D3</f>
        <v>２.年齢</v>
      </c>
      <c r="G7" s="44"/>
      <c r="H7" s="66" t="str">
        <f>集計結果シート!G3</f>
        <v>３.かかりつけの合意</v>
      </c>
      <c r="I7" s="66"/>
      <c r="J7" s="44"/>
    </row>
    <row r="8" spans="2:10" ht="36" customHeight="1" x14ac:dyDescent="0.15">
      <c r="B8" s="66"/>
      <c r="C8" s="11" t="str">
        <f>集計結果シート!A14</f>
        <v>４.来局歴</v>
      </c>
      <c r="D8" s="65"/>
      <c r="E8" s="65"/>
      <c r="F8" s="65"/>
      <c r="G8" s="83"/>
      <c r="H8" s="84"/>
      <c r="I8" s="84"/>
      <c r="J8" s="85"/>
    </row>
    <row r="9" spans="2:10" ht="38.450000000000003" customHeight="1" x14ac:dyDescent="0.15">
      <c r="B9" s="66"/>
      <c r="C9" s="78" t="str">
        <f>集計結果シート!D14</f>
        <v>５.今回のフォローアップに関する疾患分類</v>
      </c>
      <c r="D9" s="78"/>
      <c r="E9" s="95"/>
      <c r="F9" s="95"/>
      <c r="G9" s="95"/>
      <c r="H9" s="104" t="str">
        <f>集計結果シート!A25</f>
        <v>６.その他の疾患の有無</v>
      </c>
      <c r="I9" s="105"/>
      <c r="J9" s="76"/>
    </row>
    <row r="10" spans="2:10" ht="32.450000000000003" customHeight="1" x14ac:dyDescent="0.15">
      <c r="B10" s="66"/>
      <c r="C10" s="103" t="str">
        <f>集計結果シート!G14</f>
        <v>疾患名（自由記載）</v>
      </c>
      <c r="D10" s="103"/>
      <c r="E10" s="100"/>
      <c r="F10" s="101"/>
      <c r="G10" s="102"/>
      <c r="H10" s="106"/>
      <c r="I10" s="107"/>
      <c r="J10" s="77"/>
    </row>
    <row r="11" spans="2:10" ht="52.9" customHeight="1" x14ac:dyDescent="0.15">
      <c r="B11" s="66"/>
      <c r="C11" s="79" t="str">
        <f>集計結果シート!D25</f>
        <v>７.服用している医薬品の総数
（今回来局時の処方薬だけでなく、患者が服用しているすべての医薬品の数）</v>
      </c>
      <c r="D11" s="96"/>
      <c r="E11" s="96"/>
      <c r="F11" s="96"/>
      <c r="G11" s="80"/>
      <c r="H11" s="97"/>
      <c r="I11" s="98"/>
      <c r="J11" s="99"/>
    </row>
    <row r="12" spans="2:10" ht="17.25" x14ac:dyDescent="0.15">
      <c r="B12" s="66"/>
      <c r="C12" s="90" t="s">
        <v>80</v>
      </c>
      <c r="D12" s="90"/>
      <c r="E12" s="90"/>
      <c r="F12" s="90"/>
      <c r="G12" s="90"/>
      <c r="H12" s="90"/>
      <c r="I12" s="90"/>
      <c r="J12" s="90"/>
    </row>
    <row r="13" spans="2:10" ht="121.15" customHeight="1" x14ac:dyDescent="0.15">
      <c r="B13" s="66"/>
      <c r="C13" s="91"/>
      <c r="D13" s="92"/>
      <c r="E13" s="92"/>
      <c r="F13" s="92"/>
      <c r="G13" s="92"/>
      <c r="H13" s="92"/>
      <c r="I13" s="92"/>
      <c r="J13" s="93"/>
    </row>
    <row r="14" spans="2:10" ht="17.25" x14ac:dyDescent="0.15">
      <c r="B14" s="48"/>
      <c r="C14" s="48"/>
      <c r="D14" s="48"/>
      <c r="E14" s="48"/>
      <c r="F14" s="48"/>
      <c r="G14" s="48"/>
      <c r="H14" s="48"/>
      <c r="I14" s="48"/>
      <c r="J14" s="48"/>
    </row>
    <row r="15" spans="2:10" ht="17.25" x14ac:dyDescent="0.15">
      <c r="B15" s="66" t="str">
        <f>集計結果シート!A32</f>
        <v>（２）フォローアップの必要性の判断理由等</v>
      </c>
      <c r="C15" s="86" t="str">
        <f>集計結果シート!A33</f>
        <v>１.フォローアップする理由
（３つまで選択可）</v>
      </c>
      <c r="D15" s="87"/>
      <c r="E15" s="81"/>
      <c r="F15" s="88"/>
      <c r="G15" s="88"/>
      <c r="H15" s="88"/>
      <c r="I15" s="88"/>
      <c r="J15" s="82"/>
    </row>
    <row r="16" spans="2:10" ht="17.25" x14ac:dyDescent="0.15">
      <c r="B16" s="66"/>
      <c r="C16" s="67"/>
      <c r="D16" s="69"/>
      <c r="E16" s="81"/>
      <c r="F16" s="88"/>
      <c r="G16" s="88"/>
      <c r="H16" s="88"/>
      <c r="I16" s="88"/>
      <c r="J16" s="82"/>
    </row>
    <row r="17" spans="2:10" ht="17.25" x14ac:dyDescent="0.15">
      <c r="B17" s="66"/>
      <c r="C17" s="70"/>
      <c r="D17" s="72"/>
      <c r="E17" s="81"/>
      <c r="F17" s="88"/>
      <c r="G17" s="88"/>
      <c r="H17" s="88"/>
      <c r="I17" s="88"/>
      <c r="J17" s="82"/>
    </row>
    <row r="18" spans="2:10" ht="37.9" customHeight="1" x14ac:dyDescent="0.15">
      <c r="B18" s="66"/>
      <c r="C18" s="109" t="str">
        <f>集計結果シート!D33</f>
        <v>２.フォローを要する医薬品
（自由記載）</v>
      </c>
      <c r="D18" s="109"/>
      <c r="E18" s="110"/>
      <c r="F18" s="110"/>
      <c r="G18" s="110"/>
      <c r="H18" s="110"/>
      <c r="I18" s="110"/>
      <c r="J18" s="110"/>
    </row>
    <row r="19" spans="2:10" ht="37.9" customHeight="1" x14ac:dyDescent="0.15">
      <c r="B19" s="66"/>
      <c r="C19" s="79" t="str">
        <f>集計結果シート!G33</f>
        <v>３.次回の診察（薬局）までの日数</v>
      </c>
      <c r="D19" s="80"/>
      <c r="E19" s="81"/>
      <c r="F19" s="82"/>
      <c r="G19" s="83"/>
      <c r="H19" s="84"/>
      <c r="I19" s="84"/>
      <c r="J19" s="85"/>
    </row>
    <row r="20" spans="2:10" ht="17.25" x14ac:dyDescent="0.15">
      <c r="B20" s="66"/>
      <c r="C20" s="90" t="s">
        <v>81</v>
      </c>
      <c r="D20" s="90"/>
      <c r="E20" s="90"/>
      <c r="F20" s="90"/>
      <c r="G20" s="90"/>
      <c r="H20" s="90"/>
      <c r="I20" s="90"/>
      <c r="J20" s="90"/>
    </row>
    <row r="21" spans="2:10" ht="118.9" customHeight="1" x14ac:dyDescent="0.15">
      <c r="B21" s="66"/>
      <c r="C21" s="108"/>
      <c r="D21" s="108"/>
      <c r="E21" s="108"/>
      <c r="F21" s="108"/>
      <c r="G21" s="108"/>
      <c r="H21" s="108"/>
      <c r="I21" s="108"/>
      <c r="J21" s="108"/>
    </row>
    <row r="22" spans="2:10" ht="17.25" x14ac:dyDescent="0.15">
      <c r="B22" s="49"/>
      <c r="C22" s="48"/>
      <c r="D22" s="48"/>
      <c r="E22" s="48"/>
      <c r="F22" s="48"/>
      <c r="G22" s="48"/>
      <c r="H22" s="48"/>
      <c r="I22" s="48"/>
      <c r="J22" s="48"/>
    </row>
    <row r="23" spans="2:10" ht="40.9" customHeight="1" x14ac:dyDescent="0.15">
      <c r="B23" s="66" t="str">
        <f>集計結果シート!A45</f>
        <v>（３）患者との連絡</v>
      </c>
      <c r="C23" s="73" t="str">
        <f>集計結果シート!A46</f>
        <v>１.連絡方法
（３つまで選択可）</v>
      </c>
      <c r="D23" s="74"/>
      <c r="E23" s="75"/>
      <c r="F23" s="75"/>
      <c r="G23" s="75"/>
      <c r="H23" s="75"/>
      <c r="I23" s="75"/>
      <c r="J23" s="75"/>
    </row>
    <row r="24" spans="2:10" ht="44.45" customHeight="1" x14ac:dyDescent="0.15">
      <c r="B24" s="66"/>
      <c r="C24" s="66" t="str">
        <f>集計結果シート!D46</f>
        <v>２.連絡のタイミング（訪問、来局等も含む）</v>
      </c>
      <c r="D24" s="66"/>
      <c r="E24" s="66"/>
      <c r="F24" s="66"/>
      <c r="G24" s="65"/>
      <c r="H24" s="65"/>
      <c r="I24" s="65"/>
      <c r="J24" s="65"/>
    </row>
    <row r="25" spans="2:10" ht="16.149999999999999" customHeight="1" x14ac:dyDescent="0.15">
      <c r="B25" s="66"/>
      <c r="C25" s="67" t="str">
        <f>集計結果シート!G46</f>
        <v>３.連絡時確認事項（３つまで選択可）</v>
      </c>
      <c r="D25" s="68"/>
      <c r="E25" s="69"/>
      <c r="F25" s="64"/>
      <c r="G25" s="65"/>
      <c r="H25" s="65"/>
      <c r="I25" s="65"/>
      <c r="J25" s="65"/>
    </row>
    <row r="26" spans="2:10" ht="17.25" x14ac:dyDescent="0.15">
      <c r="B26" s="66"/>
      <c r="C26" s="67"/>
      <c r="D26" s="68"/>
      <c r="E26" s="69"/>
      <c r="F26" s="64"/>
      <c r="G26" s="65"/>
      <c r="H26" s="65"/>
      <c r="I26" s="65"/>
      <c r="J26" s="65"/>
    </row>
    <row r="27" spans="2:10" ht="17.25" x14ac:dyDescent="0.15">
      <c r="B27" s="66"/>
      <c r="C27" s="70"/>
      <c r="D27" s="71"/>
      <c r="E27" s="72"/>
      <c r="F27" s="64"/>
      <c r="G27" s="65"/>
      <c r="H27" s="65"/>
      <c r="I27" s="65"/>
      <c r="J27" s="65"/>
    </row>
    <row r="28" spans="2:10" ht="17.25" x14ac:dyDescent="0.15">
      <c r="B28" s="66"/>
      <c r="C28" s="90" t="s">
        <v>81</v>
      </c>
      <c r="D28" s="90"/>
      <c r="E28" s="90"/>
      <c r="F28" s="90"/>
      <c r="G28" s="90"/>
      <c r="H28" s="90"/>
      <c r="I28" s="90"/>
      <c r="J28" s="90"/>
    </row>
    <row r="29" spans="2:10" ht="409.15" customHeight="1" x14ac:dyDescent="0.15">
      <c r="B29" s="66"/>
      <c r="C29" s="108"/>
      <c r="D29" s="108"/>
      <c r="E29" s="108"/>
      <c r="F29" s="108"/>
      <c r="G29" s="108"/>
      <c r="H29" s="108"/>
      <c r="I29" s="108"/>
      <c r="J29" s="108"/>
    </row>
    <row r="30" spans="2:10" ht="17.25" x14ac:dyDescent="0.15">
      <c r="B30" s="46"/>
      <c r="C30" s="50"/>
      <c r="D30" s="50"/>
      <c r="E30" s="50"/>
      <c r="F30" s="50"/>
      <c r="G30" s="50"/>
      <c r="H30" s="50"/>
      <c r="I30" s="50"/>
      <c r="J30" s="50"/>
    </row>
    <row r="31" spans="2:10" ht="17.25" x14ac:dyDescent="0.15">
      <c r="B31" s="66" t="str">
        <f>集計結果シート!A56</f>
        <v>（４）フォローアップを開始してからの期間</v>
      </c>
      <c r="C31" s="75"/>
      <c r="D31" s="75"/>
      <c r="E31" s="75"/>
      <c r="F31" s="75"/>
      <c r="G31" s="75"/>
      <c r="H31" s="75"/>
      <c r="I31" s="75"/>
      <c r="J31" s="75"/>
    </row>
    <row r="32" spans="2:10" ht="17.25" x14ac:dyDescent="0.15">
      <c r="B32" s="66"/>
      <c r="C32" s="90" t="s">
        <v>81</v>
      </c>
      <c r="D32" s="90"/>
      <c r="E32" s="90"/>
      <c r="F32" s="90"/>
      <c r="G32" s="90"/>
      <c r="H32" s="90"/>
      <c r="I32" s="90"/>
      <c r="J32" s="90"/>
    </row>
    <row r="33" spans="2:10" ht="180.6" customHeight="1" x14ac:dyDescent="0.15">
      <c r="B33" s="66"/>
      <c r="C33" s="108"/>
      <c r="D33" s="108"/>
      <c r="E33" s="108"/>
      <c r="F33" s="108"/>
      <c r="G33" s="108"/>
      <c r="H33" s="108"/>
      <c r="I33" s="108"/>
      <c r="J33" s="108"/>
    </row>
    <row r="34" spans="2:10" ht="17.25" x14ac:dyDescent="0.15">
      <c r="B34" s="48"/>
      <c r="C34" s="48"/>
      <c r="D34" s="48"/>
      <c r="E34" s="48"/>
      <c r="F34" s="48"/>
      <c r="G34" s="48"/>
      <c r="H34" s="48"/>
      <c r="I34" s="48"/>
      <c r="J34" s="48"/>
    </row>
    <row r="35" spans="2:10" ht="17.25" x14ac:dyDescent="0.15">
      <c r="B35" s="66" t="str">
        <f>集計結果シート!A65</f>
        <v>（５）服薬状況を確認した際の患者の状態等（（６）の対応前の状態等）</v>
      </c>
      <c r="C35" s="65"/>
      <c r="D35" s="65"/>
      <c r="E35" s="65"/>
      <c r="F35" s="65"/>
      <c r="G35" s="65"/>
      <c r="H35" s="65"/>
      <c r="I35" s="65"/>
      <c r="J35" s="65"/>
    </row>
    <row r="36" spans="2:10" ht="17.25" x14ac:dyDescent="0.15">
      <c r="B36" s="66"/>
      <c r="C36" s="65"/>
      <c r="D36" s="65"/>
      <c r="E36" s="65"/>
      <c r="F36" s="65"/>
      <c r="G36" s="65"/>
      <c r="H36" s="65"/>
      <c r="I36" s="65"/>
      <c r="J36" s="65"/>
    </row>
    <row r="37" spans="2:10" ht="17.25" x14ac:dyDescent="0.15">
      <c r="B37" s="66"/>
      <c r="C37" s="65"/>
      <c r="D37" s="65"/>
      <c r="E37" s="65"/>
      <c r="F37" s="65"/>
      <c r="G37" s="65"/>
      <c r="H37" s="65"/>
      <c r="I37" s="65"/>
      <c r="J37" s="65"/>
    </row>
    <row r="38" spans="2:10" ht="17.25" x14ac:dyDescent="0.15">
      <c r="B38" s="66"/>
      <c r="C38" s="90" t="s">
        <v>81</v>
      </c>
      <c r="D38" s="90"/>
      <c r="E38" s="90"/>
      <c r="F38" s="90"/>
      <c r="G38" s="90"/>
      <c r="H38" s="90"/>
      <c r="I38" s="90"/>
      <c r="J38" s="90"/>
    </row>
    <row r="39" spans="2:10" ht="180" customHeight="1" x14ac:dyDescent="0.15">
      <c r="B39" s="66"/>
      <c r="C39" s="108"/>
      <c r="D39" s="108"/>
      <c r="E39" s="108"/>
      <c r="F39" s="108"/>
      <c r="G39" s="108"/>
      <c r="H39" s="108"/>
      <c r="I39" s="108"/>
      <c r="J39" s="108"/>
    </row>
    <row r="40" spans="2:10" ht="17.25" x14ac:dyDescent="0.15">
      <c r="B40" s="48"/>
      <c r="C40" s="48"/>
      <c r="D40" s="48"/>
      <c r="E40" s="48"/>
      <c r="F40" s="48"/>
      <c r="G40" s="48"/>
      <c r="H40" s="48"/>
      <c r="I40" s="48"/>
      <c r="J40" s="48"/>
    </row>
    <row r="41" spans="2:10" ht="17.25" x14ac:dyDescent="0.15">
      <c r="B41" s="66" t="str">
        <f>集計結果シート!D65</f>
        <v>（６）患者の状態を確認して薬剤師がとった対応</v>
      </c>
      <c r="C41" s="65"/>
      <c r="D41" s="65"/>
      <c r="E41" s="65"/>
      <c r="F41" s="65"/>
      <c r="G41" s="65"/>
      <c r="H41" s="65"/>
      <c r="I41" s="65"/>
      <c r="J41" s="65"/>
    </row>
    <row r="42" spans="2:10" ht="17.25" x14ac:dyDescent="0.15">
      <c r="B42" s="66"/>
      <c r="C42" s="65"/>
      <c r="D42" s="65"/>
      <c r="E42" s="65"/>
      <c r="F42" s="65"/>
      <c r="G42" s="65"/>
      <c r="H42" s="65"/>
      <c r="I42" s="65"/>
      <c r="J42" s="65"/>
    </row>
    <row r="43" spans="2:10" ht="17.25" x14ac:dyDescent="0.15">
      <c r="B43" s="66"/>
      <c r="C43" s="65"/>
      <c r="D43" s="65"/>
      <c r="E43" s="65"/>
      <c r="F43" s="65"/>
      <c r="G43" s="65"/>
      <c r="H43" s="65"/>
      <c r="I43" s="65"/>
      <c r="J43" s="65"/>
    </row>
    <row r="44" spans="2:10" ht="17.25" x14ac:dyDescent="0.15">
      <c r="B44" s="66"/>
      <c r="C44" s="90" t="s">
        <v>81</v>
      </c>
      <c r="D44" s="90"/>
      <c r="E44" s="90"/>
      <c r="F44" s="90"/>
      <c r="G44" s="90"/>
      <c r="H44" s="90"/>
      <c r="I44" s="90"/>
      <c r="J44" s="90"/>
    </row>
    <row r="45" spans="2:10" ht="180" customHeight="1" x14ac:dyDescent="0.15">
      <c r="B45" s="66"/>
      <c r="C45" s="108"/>
      <c r="D45" s="108"/>
      <c r="E45" s="108"/>
      <c r="F45" s="108"/>
      <c r="G45" s="108"/>
      <c r="H45" s="108"/>
      <c r="I45" s="108"/>
      <c r="J45" s="108"/>
    </row>
    <row r="46" spans="2:10" ht="17.25" x14ac:dyDescent="0.15">
      <c r="B46" s="48"/>
      <c r="C46" s="48"/>
      <c r="D46" s="48"/>
      <c r="E46" s="48"/>
      <c r="F46" s="48"/>
      <c r="G46" s="48"/>
      <c r="H46" s="48"/>
      <c r="I46" s="48"/>
      <c r="J46" s="48"/>
    </row>
    <row r="47" spans="2:10" ht="17.25" x14ac:dyDescent="0.15">
      <c r="B47" s="66" t="str">
        <f>集計結果シート!G65</f>
        <v>（７）フォローアップした後の患者の状態等（（６）の対応後の状態等）</v>
      </c>
      <c r="C47" s="65"/>
      <c r="D47" s="65"/>
      <c r="E47" s="65"/>
      <c r="F47" s="65"/>
      <c r="G47" s="65"/>
      <c r="H47" s="65"/>
      <c r="I47" s="65"/>
      <c r="J47" s="65"/>
    </row>
    <row r="48" spans="2:10" ht="17.25" x14ac:dyDescent="0.15">
      <c r="B48" s="66"/>
      <c r="C48" s="65"/>
      <c r="D48" s="65"/>
      <c r="E48" s="65"/>
      <c r="F48" s="65"/>
      <c r="G48" s="65"/>
      <c r="H48" s="65"/>
      <c r="I48" s="65"/>
      <c r="J48" s="65"/>
    </row>
    <row r="49" spans="2:10" ht="17.25" x14ac:dyDescent="0.15">
      <c r="B49" s="66"/>
      <c r="C49" s="65"/>
      <c r="D49" s="65"/>
      <c r="E49" s="65"/>
      <c r="F49" s="65"/>
      <c r="G49" s="65"/>
      <c r="H49" s="65"/>
      <c r="I49" s="65"/>
      <c r="J49" s="65"/>
    </row>
    <row r="50" spans="2:10" ht="17.25" x14ac:dyDescent="0.15">
      <c r="B50" s="66"/>
      <c r="C50" s="90" t="s">
        <v>81</v>
      </c>
      <c r="D50" s="90"/>
      <c r="E50" s="90"/>
      <c r="F50" s="90"/>
      <c r="G50" s="90"/>
      <c r="H50" s="90"/>
      <c r="I50" s="90"/>
      <c r="J50" s="90"/>
    </row>
    <row r="51" spans="2:10" ht="180" customHeight="1" x14ac:dyDescent="0.15">
      <c r="B51" s="66"/>
      <c r="C51" s="108"/>
      <c r="D51" s="108"/>
      <c r="E51" s="108"/>
      <c r="F51" s="108"/>
      <c r="G51" s="108"/>
      <c r="H51" s="108"/>
      <c r="I51" s="108"/>
      <c r="J51" s="108"/>
    </row>
  </sheetData>
  <sheetProtection password="DC93" sheet="1" objects="1" scenarios="1" formatRows="0"/>
  <mergeCells count="66">
    <mergeCell ref="B47:B51"/>
    <mergeCell ref="C47:J47"/>
    <mergeCell ref="C48:J48"/>
    <mergeCell ref="C49:J49"/>
    <mergeCell ref="C50:J50"/>
    <mergeCell ref="C51:J51"/>
    <mergeCell ref="C39:J39"/>
    <mergeCell ref="B41:B45"/>
    <mergeCell ref="C41:J41"/>
    <mergeCell ref="C42:J42"/>
    <mergeCell ref="C43:J43"/>
    <mergeCell ref="C44:J44"/>
    <mergeCell ref="C45:J45"/>
    <mergeCell ref="B35:B39"/>
    <mergeCell ref="C35:J35"/>
    <mergeCell ref="C36:J36"/>
    <mergeCell ref="C37:J37"/>
    <mergeCell ref="C38:J38"/>
    <mergeCell ref="B31:B33"/>
    <mergeCell ref="C31:J31"/>
    <mergeCell ref="C32:J32"/>
    <mergeCell ref="C33:J33"/>
    <mergeCell ref="B23:B29"/>
    <mergeCell ref="C28:J28"/>
    <mergeCell ref="C24:F24"/>
    <mergeCell ref="G24:J24"/>
    <mergeCell ref="C25:E27"/>
    <mergeCell ref="F25:J25"/>
    <mergeCell ref="F26:J26"/>
    <mergeCell ref="F27:J27"/>
    <mergeCell ref="C23:D23"/>
    <mergeCell ref="E23:F23"/>
    <mergeCell ref="G23:H23"/>
    <mergeCell ref="I23:J23"/>
    <mergeCell ref="C29:J29"/>
    <mergeCell ref="C11:G11"/>
    <mergeCell ref="H11:J11"/>
    <mergeCell ref="E19:F19"/>
    <mergeCell ref="G19:J19"/>
    <mergeCell ref="C20:J20"/>
    <mergeCell ref="C13:J13"/>
    <mergeCell ref="B15:B21"/>
    <mergeCell ref="C15:D17"/>
    <mergeCell ref="E15:J15"/>
    <mergeCell ref="E16:J16"/>
    <mergeCell ref="E17:J17"/>
    <mergeCell ref="C18:D18"/>
    <mergeCell ref="E18:J18"/>
    <mergeCell ref="C19:D19"/>
    <mergeCell ref="C21:J21"/>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 ref="C12:J12"/>
  </mergeCells>
  <phoneticPr fontId="1"/>
  <printOptions horizontalCentered="1"/>
  <pageMargins left="0.70866141732283472" right="0.70866141732283472" top="0.74803149606299213" bottom="0.74803149606299213" header="0.31496062992125984" footer="0.31496062992125984"/>
  <pageSetup paperSize="9" scale="6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集計結果シート!$B$3:$B$4</xm:f>
          </x14:formula1>
          <xm:sqref>D7:E7</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集計結果シート!$H$66:$H$74</xm:f>
          </x14:formula1>
          <xm:sqref>C47:J49</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集計結果シート!$B$25:$B$26</xm:f>
          </x14:formula1>
          <xm:sqref>J9:J10</xm:sqref>
        </x14:dataValidation>
        <x14:dataValidation type="list" allowBlank="1" showInputMessage="1" showErrorMessage="1">
          <x14:formula1>
            <xm:f>集計結果シート!$E$46:$E$49</xm:f>
          </x14:formula1>
          <xm:sqref>G24:J24</xm:sqref>
        </x14:dataValidation>
        <x14:dataValidation type="list" allowBlank="1" showInputMessage="1" showErrorMessage="1">
          <x14:formula1>
            <xm:f>集計結果シート!$E$66:$E$71</xm:f>
          </x14:formula1>
          <xm:sqref>C41:J43</xm:sqref>
        </x14:dataValidation>
        <x14:dataValidation type="list" allowBlank="1" showInputMessage="1" showErrorMessage="1">
          <x14:formula1>
            <xm:f>集計結果シート!$B$33:$B$43</xm:f>
          </x14:formula1>
          <xm:sqref>E15:J17</xm:sqref>
        </x14:dataValidation>
        <x14:dataValidation type="list" allowBlank="1" showInputMessage="1" showErrorMessage="1">
          <x14:formula1>
            <xm:f>集計結果シート!$H$46:$H$51</xm:f>
          </x14:formula1>
          <xm:sqref>F25:J27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1"/>
  <sheetViews>
    <sheetView showZeros="0" view="pageBreakPreview" topLeftCell="A28" zoomScaleNormal="100" zoomScaleSheetLayoutView="100" workbookViewId="0">
      <selection activeCell="D7" sqref="D7:E7"/>
    </sheetView>
  </sheetViews>
  <sheetFormatPr defaultColWidth="8.75" defaultRowHeight="14.25" x14ac:dyDescent="0.15"/>
  <cols>
    <col min="1" max="1" width="8.75" style="47"/>
    <col min="2" max="2" width="23.25" style="47" customWidth="1"/>
    <col min="3" max="4" width="14.5" style="47" customWidth="1"/>
    <col min="5" max="6" width="10.75" style="47" customWidth="1"/>
    <col min="7" max="7" width="10.625" style="47" customWidth="1"/>
    <col min="8" max="9" width="10.75" style="47" customWidth="1"/>
    <col min="10" max="10" width="9.25" style="47" customWidth="1"/>
    <col min="11" max="16384" width="8.75" style="47"/>
  </cols>
  <sheetData>
    <row r="2" spans="2:10" ht="21" x14ac:dyDescent="0.15">
      <c r="B2" s="111" t="s">
        <v>0</v>
      </c>
      <c r="C2" s="111"/>
      <c r="D2" s="111"/>
      <c r="E2" s="111"/>
      <c r="F2" s="111"/>
      <c r="G2" s="111"/>
      <c r="H2" s="111"/>
      <c r="I2" s="111"/>
      <c r="J2" s="111"/>
    </row>
    <row r="3" spans="2:10" ht="21" x14ac:dyDescent="0.15">
      <c r="B3" s="111" t="s">
        <v>2</v>
      </c>
      <c r="C3" s="111"/>
      <c r="D3" s="111"/>
      <c r="E3" s="111"/>
      <c r="F3" s="111"/>
      <c r="G3" s="111"/>
      <c r="H3" s="111"/>
      <c r="I3" s="111"/>
      <c r="J3" s="111"/>
    </row>
    <row r="4" spans="2:10" x14ac:dyDescent="0.15">
      <c r="H4" s="94" t="s">
        <v>191</v>
      </c>
      <c r="I4" s="94"/>
      <c r="J4" s="94"/>
    </row>
    <row r="5" spans="2:10" ht="36.6" customHeight="1" x14ac:dyDescent="0.15">
      <c r="H5" s="94" t="s">
        <v>112</v>
      </c>
      <c r="I5" s="94"/>
      <c r="J5" s="45">
        <f>表紙!C14</f>
        <v>0</v>
      </c>
    </row>
    <row r="7" spans="2:10" ht="42" customHeight="1" x14ac:dyDescent="0.15">
      <c r="B7" s="66" t="str">
        <f>集計結果シート!A2</f>
        <v>（１）患者情報</v>
      </c>
      <c r="C7" s="11" t="str">
        <f>集計結果シート!A3</f>
        <v>１.性別</v>
      </c>
      <c r="D7" s="75"/>
      <c r="E7" s="75"/>
      <c r="F7" s="11" t="str">
        <f>集計結果シート!D3</f>
        <v>２.年齢</v>
      </c>
      <c r="G7" s="44"/>
      <c r="H7" s="66" t="str">
        <f>集計結果シート!G3</f>
        <v>３.かかりつけの合意</v>
      </c>
      <c r="I7" s="66"/>
      <c r="J7" s="44"/>
    </row>
    <row r="8" spans="2:10" ht="36" customHeight="1" x14ac:dyDescent="0.15">
      <c r="B8" s="66"/>
      <c r="C8" s="11" t="str">
        <f>集計結果シート!A14</f>
        <v>４.来局歴</v>
      </c>
      <c r="D8" s="65"/>
      <c r="E8" s="65"/>
      <c r="F8" s="65"/>
      <c r="G8" s="83"/>
      <c r="H8" s="84"/>
      <c r="I8" s="84"/>
      <c r="J8" s="85"/>
    </row>
    <row r="9" spans="2:10" ht="38.450000000000003" customHeight="1" x14ac:dyDescent="0.15">
      <c r="B9" s="66"/>
      <c r="C9" s="78" t="str">
        <f>集計結果シート!D14</f>
        <v>５.今回のフォローアップに関する疾患分類</v>
      </c>
      <c r="D9" s="78"/>
      <c r="E9" s="95"/>
      <c r="F9" s="95"/>
      <c r="G9" s="95"/>
      <c r="H9" s="104" t="str">
        <f>集計結果シート!A25</f>
        <v>６.その他の疾患の有無</v>
      </c>
      <c r="I9" s="105"/>
      <c r="J9" s="76"/>
    </row>
    <row r="10" spans="2:10" ht="32.450000000000003" customHeight="1" x14ac:dyDescent="0.15">
      <c r="B10" s="66"/>
      <c r="C10" s="103" t="str">
        <f>集計結果シート!G14</f>
        <v>疾患名（自由記載）</v>
      </c>
      <c r="D10" s="103"/>
      <c r="E10" s="100"/>
      <c r="F10" s="101"/>
      <c r="G10" s="102"/>
      <c r="H10" s="106"/>
      <c r="I10" s="107"/>
      <c r="J10" s="77"/>
    </row>
    <row r="11" spans="2:10" ht="52.9" customHeight="1" x14ac:dyDescent="0.15">
      <c r="B11" s="66"/>
      <c r="C11" s="79" t="str">
        <f>集計結果シート!D25</f>
        <v>７.服用している医薬品の総数
（今回来局時の処方薬だけでなく、患者が服用しているすべての医薬品の数）</v>
      </c>
      <c r="D11" s="96"/>
      <c r="E11" s="96"/>
      <c r="F11" s="96"/>
      <c r="G11" s="80"/>
      <c r="H11" s="97"/>
      <c r="I11" s="98"/>
      <c r="J11" s="99"/>
    </row>
    <row r="12" spans="2:10" ht="17.25" x14ac:dyDescent="0.15">
      <c r="B12" s="66"/>
      <c r="C12" s="90" t="s">
        <v>80</v>
      </c>
      <c r="D12" s="90"/>
      <c r="E12" s="90"/>
      <c r="F12" s="90"/>
      <c r="G12" s="90"/>
      <c r="H12" s="90"/>
      <c r="I12" s="90"/>
      <c r="J12" s="90"/>
    </row>
    <row r="13" spans="2:10" ht="121.15" customHeight="1" x14ac:dyDescent="0.15">
      <c r="B13" s="66"/>
      <c r="C13" s="91"/>
      <c r="D13" s="92"/>
      <c r="E13" s="92"/>
      <c r="F13" s="92"/>
      <c r="G13" s="92"/>
      <c r="H13" s="92"/>
      <c r="I13" s="92"/>
      <c r="J13" s="93"/>
    </row>
    <row r="14" spans="2:10" ht="17.25" x14ac:dyDescent="0.15">
      <c r="B14" s="48"/>
      <c r="C14" s="48"/>
      <c r="D14" s="48"/>
      <c r="E14" s="48"/>
      <c r="F14" s="48"/>
      <c r="G14" s="48"/>
      <c r="H14" s="48"/>
      <c r="I14" s="48"/>
      <c r="J14" s="48"/>
    </row>
    <row r="15" spans="2:10" ht="17.25" x14ac:dyDescent="0.15">
      <c r="B15" s="66" t="str">
        <f>集計結果シート!A32</f>
        <v>（２）フォローアップの必要性の判断理由等</v>
      </c>
      <c r="C15" s="86" t="str">
        <f>集計結果シート!A33</f>
        <v>１.フォローアップする理由
（３つまで選択可）</v>
      </c>
      <c r="D15" s="87"/>
      <c r="E15" s="81"/>
      <c r="F15" s="88"/>
      <c r="G15" s="88"/>
      <c r="H15" s="88"/>
      <c r="I15" s="88"/>
      <c r="J15" s="82"/>
    </row>
    <row r="16" spans="2:10" ht="17.25" x14ac:dyDescent="0.15">
      <c r="B16" s="66"/>
      <c r="C16" s="67"/>
      <c r="D16" s="69"/>
      <c r="E16" s="81"/>
      <c r="F16" s="88"/>
      <c r="G16" s="88"/>
      <c r="H16" s="88"/>
      <c r="I16" s="88"/>
      <c r="J16" s="82"/>
    </row>
    <row r="17" spans="2:10" ht="17.25" x14ac:dyDescent="0.15">
      <c r="B17" s="66"/>
      <c r="C17" s="70"/>
      <c r="D17" s="72"/>
      <c r="E17" s="81"/>
      <c r="F17" s="88"/>
      <c r="G17" s="88"/>
      <c r="H17" s="88"/>
      <c r="I17" s="88"/>
      <c r="J17" s="82"/>
    </row>
    <row r="18" spans="2:10" ht="37.9" customHeight="1" x14ac:dyDescent="0.15">
      <c r="B18" s="66"/>
      <c r="C18" s="109" t="str">
        <f>集計結果シート!D33</f>
        <v>２.フォローを要する医薬品
（自由記載）</v>
      </c>
      <c r="D18" s="109"/>
      <c r="E18" s="110"/>
      <c r="F18" s="110"/>
      <c r="G18" s="110"/>
      <c r="H18" s="110"/>
      <c r="I18" s="110"/>
      <c r="J18" s="110"/>
    </row>
    <row r="19" spans="2:10" ht="37.9" customHeight="1" x14ac:dyDescent="0.15">
      <c r="B19" s="66"/>
      <c r="C19" s="79" t="str">
        <f>集計結果シート!G33</f>
        <v>３.次回の診察（薬局）までの日数</v>
      </c>
      <c r="D19" s="80"/>
      <c r="E19" s="81"/>
      <c r="F19" s="82"/>
      <c r="G19" s="83"/>
      <c r="H19" s="84"/>
      <c r="I19" s="84"/>
      <c r="J19" s="85"/>
    </row>
    <row r="20" spans="2:10" ht="17.25" x14ac:dyDescent="0.15">
      <c r="B20" s="66"/>
      <c r="C20" s="90" t="s">
        <v>81</v>
      </c>
      <c r="D20" s="90"/>
      <c r="E20" s="90"/>
      <c r="F20" s="90"/>
      <c r="G20" s="90"/>
      <c r="H20" s="90"/>
      <c r="I20" s="90"/>
      <c r="J20" s="90"/>
    </row>
    <row r="21" spans="2:10" ht="118.9" customHeight="1" x14ac:dyDescent="0.15">
      <c r="B21" s="66"/>
      <c r="C21" s="108"/>
      <c r="D21" s="108"/>
      <c r="E21" s="108"/>
      <c r="F21" s="108"/>
      <c r="G21" s="108"/>
      <c r="H21" s="108"/>
      <c r="I21" s="108"/>
      <c r="J21" s="108"/>
    </row>
    <row r="22" spans="2:10" ht="17.25" x14ac:dyDescent="0.15">
      <c r="B22" s="49"/>
      <c r="C22" s="48"/>
      <c r="D22" s="48"/>
      <c r="E22" s="48"/>
      <c r="F22" s="48"/>
      <c r="G22" s="48"/>
      <c r="H22" s="48"/>
      <c r="I22" s="48"/>
      <c r="J22" s="48"/>
    </row>
    <row r="23" spans="2:10" ht="40.9" customHeight="1" x14ac:dyDescent="0.15">
      <c r="B23" s="66" t="str">
        <f>集計結果シート!A45</f>
        <v>（３）患者との連絡</v>
      </c>
      <c r="C23" s="73" t="str">
        <f>集計結果シート!A46</f>
        <v>１.連絡方法
（３つまで選択可）</v>
      </c>
      <c r="D23" s="74"/>
      <c r="E23" s="75"/>
      <c r="F23" s="75"/>
      <c r="G23" s="75"/>
      <c r="H23" s="75"/>
      <c r="I23" s="75"/>
      <c r="J23" s="75"/>
    </row>
    <row r="24" spans="2:10" ht="44.45" customHeight="1" x14ac:dyDescent="0.15">
      <c r="B24" s="66"/>
      <c r="C24" s="66" t="str">
        <f>集計結果シート!D46</f>
        <v>２.連絡のタイミング（訪問、来局等も含む）</v>
      </c>
      <c r="D24" s="66"/>
      <c r="E24" s="66"/>
      <c r="F24" s="66"/>
      <c r="G24" s="65"/>
      <c r="H24" s="65"/>
      <c r="I24" s="65"/>
      <c r="J24" s="65"/>
    </row>
    <row r="25" spans="2:10" ht="16.149999999999999" customHeight="1" x14ac:dyDescent="0.15">
      <c r="B25" s="66"/>
      <c r="C25" s="67" t="str">
        <f>集計結果シート!G46</f>
        <v>３.連絡時確認事項（３つまで選択可）</v>
      </c>
      <c r="D25" s="68"/>
      <c r="E25" s="69"/>
      <c r="F25" s="64"/>
      <c r="G25" s="65"/>
      <c r="H25" s="65"/>
      <c r="I25" s="65"/>
      <c r="J25" s="65"/>
    </row>
    <row r="26" spans="2:10" ht="17.25" x14ac:dyDescent="0.15">
      <c r="B26" s="66"/>
      <c r="C26" s="67"/>
      <c r="D26" s="68"/>
      <c r="E26" s="69"/>
      <c r="F26" s="64"/>
      <c r="G26" s="65"/>
      <c r="H26" s="65"/>
      <c r="I26" s="65"/>
      <c r="J26" s="65"/>
    </row>
    <row r="27" spans="2:10" ht="17.25" x14ac:dyDescent="0.15">
      <c r="B27" s="66"/>
      <c r="C27" s="70"/>
      <c r="D27" s="71"/>
      <c r="E27" s="72"/>
      <c r="F27" s="64"/>
      <c r="G27" s="65"/>
      <c r="H27" s="65"/>
      <c r="I27" s="65"/>
      <c r="J27" s="65"/>
    </row>
    <row r="28" spans="2:10" ht="17.25" x14ac:dyDescent="0.15">
      <c r="B28" s="66"/>
      <c r="C28" s="90" t="s">
        <v>81</v>
      </c>
      <c r="D28" s="90"/>
      <c r="E28" s="90"/>
      <c r="F28" s="90"/>
      <c r="G28" s="90"/>
      <c r="H28" s="90"/>
      <c r="I28" s="90"/>
      <c r="J28" s="90"/>
    </row>
    <row r="29" spans="2:10" ht="409.15" customHeight="1" x14ac:dyDescent="0.15">
      <c r="B29" s="66"/>
      <c r="C29" s="108"/>
      <c r="D29" s="108"/>
      <c r="E29" s="108"/>
      <c r="F29" s="108"/>
      <c r="G29" s="108"/>
      <c r="H29" s="108"/>
      <c r="I29" s="108"/>
      <c r="J29" s="108"/>
    </row>
    <row r="30" spans="2:10" ht="17.25" x14ac:dyDescent="0.15">
      <c r="B30" s="46"/>
      <c r="C30" s="50"/>
      <c r="D30" s="50"/>
      <c r="E30" s="50"/>
      <c r="F30" s="50"/>
      <c r="G30" s="50"/>
      <c r="H30" s="50"/>
      <c r="I30" s="50"/>
      <c r="J30" s="50"/>
    </row>
    <row r="31" spans="2:10" ht="17.25" x14ac:dyDescent="0.15">
      <c r="B31" s="66" t="str">
        <f>集計結果シート!A56</f>
        <v>（４）フォローアップを開始してからの期間</v>
      </c>
      <c r="C31" s="75"/>
      <c r="D31" s="75"/>
      <c r="E31" s="75"/>
      <c r="F31" s="75"/>
      <c r="G31" s="75"/>
      <c r="H31" s="75"/>
      <c r="I31" s="75"/>
      <c r="J31" s="75"/>
    </row>
    <row r="32" spans="2:10" ht="17.25" x14ac:dyDescent="0.15">
      <c r="B32" s="66"/>
      <c r="C32" s="90" t="s">
        <v>81</v>
      </c>
      <c r="D32" s="90"/>
      <c r="E32" s="90"/>
      <c r="F32" s="90"/>
      <c r="G32" s="90"/>
      <c r="H32" s="90"/>
      <c r="I32" s="90"/>
      <c r="J32" s="90"/>
    </row>
    <row r="33" spans="2:10" ht="180.6" customHeight="1" x14ac:dyDescent="0.15">
      <c r="B33" s="66"/>
      <c r="C33" s="108"/>
      <c r="D33" s="108"/>
      <c r="E33" s="108"/>
      <c r="F33" s="108"/>
      <c r="G33" s="108"/>
      <c r="H33" s="108"/>
      <c r="I33" s="108"/>
      <c r="J33" s="108"/>
    </row>
    <row r="34" spans="2:10" ht="17.25" x14ac:dyDescent="0.15">
      <c r="B34" s="48"/>
      <c r="C34" s="48"/>
      <c r="D34" s="48"/>
      <c r="E34" s="48"/>
      <c r="F34" s="48"/>
      <c r="G34" s="48"/>
      <c r="H34" s="48"/>
      <c r="I34" s="48"/>
      <c r="J34" s="48"/>
    </row>
    <row r="35" spans="2:10" ht="17.25" x14ac:dyDescent="0.15">
      <c r="B35" s="66" t="str">
        <f>集計結果シート!A65</f>
        <v>（５）服薬状況を確認した際の患者の状態等（（６）の対応前の状態等）</v>
      </c>
      <c r="C35" s="65"/>
      <c r="D35" s="65"/>
      <c r="E35" s="65"/>
      <c r="F35" s="65"/>
      <c r="G35" s="65"/>
      <c r="H35" s="65"/>
      <c r="I35" s="65"/>
      <c r="J35" s="65"/>
    </row>
    <row r="36" spans="2:10" ht="17.25" x14ac:dyDescent="0.15">
      <c r="B36" s="66"/>
      <c r="C36" s="65"/>
      <c r="D36" s="65"/>
      <c r="E36" s="65"/>
      <c r="F36" s="65"/>
      <c r="G36" s="65"/>
      <c r="H36" s="65"/>
      <c r="I36" s="65"/>
      <c r="J36" s="65"/>
    </row>
    <row r="37" spans="2:10" ht="17.25" x14ac:dyDescent="0.15">
      <c r="B37" s="66"/>
      <c r="C37" s="65"/>
      <c r="D37" s="65"/>
      <c r="E37" s="65"/>
      <c r="F37" s="65"/>
      <c r="G37" s="65"/>
      <c r="H37" s="65"/>
      <c r="I37" s="65"/>
      <c r="J37" s="65"/>
    </row>
    <row r="38" spans="2:10" ht="17.25" x14ac:dyDescent="0.15">
      <c r="B38" s="66"/>
      <c r="C38" s="90" t="s">
        <v>81</v>
      </c>
      <c r="D38" s="90"/>
      <c r="E38" s="90"/>
      <c r="F38" s="90"/>
      <c r="G38" s="90"/>
      <c r="H38" s="90"/>
      <c r="I38" s="90"/>
      <c r="J38" s="90"/>
    </row>
    <row r="39" spans="2:10" ht="180" customHeight="1" x14ac:dyDescent="0.15">
      <c r="B39" s="66"/>
      <c r="C39" s="108"/>
      <c r="D39" s="108"/>
      <c r="E39" s="108"/>
      <c r="F39" s="108"/>
      <c r="G39" s="108"/>
      <c r="H39" s="108"/>
      <c r="I39" s="108"/>
      <c r="J39" s="108"/>
    </row>
    <row r="40" spans="2:10" ht="17.25" x14ac:dyDescent="0.15">
      <c r="B40" s="48"/>
      <c r="C40" s="48"/>
      <c r="D40" s="48"/>
      <c r="E40" s="48"/>
      <c r="F40" s="48"/>
      <c r="G40" s="48"/>
      <c r="H40" s="48"/>
      <c r="I40" s="48"/>
      <c r="J40" s="48"/>
    </row>
    <row r="41" spans="2:10" ht="17.25" x14ac:dyDescent="0.15">
      <c r="B41" s="66" t="str">
        <f>集計結果シート!D65</f>
        <v>（６）患者の状態を確認して薬剤師がとった対応</v>
      </c>
      <c r="C41" s="65"/>
      <c r="D41" s="65"/>
      <c r="E41" s="65"/>
      <c r="F41" s="65"/>
      <c r="G41" s="65"/>
      <c r="H41" s="65"/>
      <c r="I41" s="65"/>
      <c r="J41" s="65"/>
    </row>
    <row r="42" spans="2:10" ht="17.25" x14ac:dyDescent="0.15">
      <c r="B42" s="66"/>
      <c r="C42" s="65"/>
      <c r="D42" s="65"/>
      <c r="E42" s="65"/>
      <c r="F42" s="65"/>
      <c r="G42" s="65"/>
      <c r="H42" s="65"/>
      <c r="I42" s="65"/>
      <c r="J42" s="65"/>
    </row>
    <row r="43" spans="2:10" ht="17.25" x14ac:dyDescent="0.15">
      <c r="B43" s="66"/>
      <c r="C43" s="65"/>
      <c r="D43" s="65"/>
      <c r="E43" s="65"/>
      <c r="F43" s="65"/>
      <c r="G43" s="65"/>
      <c r="H43" s="65"/>
      <c r="I43" s="65"/>
      <c r="J43" s="65"/>
    </row>
    <row r="44" spans="2:10" ht="17.25" x14ac:dyDescent="0.15">
      <c r="B44" s="66"/>
      <c r="C44" s="90" t="s">
        <v>81</v>
      </c>
      <c r="D44" s="90"/>
      <c r="E44" s="90"/>
      <c r="F44" s="90"/>
      <c r="G44" s="90"/>
      <c r="H44" s="90"/>
      <c r="I44" s="90"/>
      <c r="J44" s="90"/>
    </row>
    <row r="45" spans="2:10" ht="180" customHeight="1" x14ac:dyDescent="0.15">
      <c r="B45" s="66"/>
      <c r="C45" s="108"/>
      <c r="D45" s="108"/>
      <c r="E45" s="108"/>
      <c r="F45" s="108"/>
      <c r="G45" s="108"/>
      <c r="H45" s="108"/>
      <c r="I45" s="108"/>
      <c r="J45" s="108"/>
    </row>
    <row r="46" spans="2:10" ht="17.25" x14ac:dyDescent="0.15">
      <c r="B46" s="48"/>
      <c r="C46" s="48"/>
      <c r="D46" s="48"/>
      <c r="E46" s="48"/>
      <c r="F46" s="48"/>
      <c r="G46" s="48"/>
      <c r="H46" s="48"/>
      <c r="I46" s="48"/>
      <c r="J46" s="48"/>
    </row>
    <row r="47" spans="2:10" ht="17.25" x14ac:dyDescent="0.15">
      <c r="B47" s="66" t="str">
        <f>集計結果シート!G65</f>
        <v>（７）フォローアップした後の患者の状態等（（６）の対応後の状態等）</v>
      </c>
      <c r="C47" s="65"/>
      <c r="D47" s="65"/>
      <c r="E47" s="65"/>
      <c r="F47" s="65"/>
      <c r="G47" s="65"/>
      <c r="H47" s="65"/>
      <c r="I47" s="65"/>
      <c r="J47" s="65"/>
    </row>
    <row r="48" spans="2:10" ht="17.25" x14ac:dyDescent="0.15">
      <c r="B48" s="66"/>
      <c r="C48" s="65"/>
      <c r="D48" s="65"/>
      <c r="E48" s="65"/>
      <c r="F48" s="65"/>
      <c r="G48" s="65"/>
      <c r="H48" s="65"/>
      <c r="I48" s="65"/>
      <c r="J48" s="65"/>
    </row>
    <row r="49" spans="2:10" ht="17.25" x14ac:dyDescent="0.15">
      <c r="B49" s="66"/>
      <c r="C49" s="65"/>
      <c r="D49" s="65"/>
      <c r="E49" s="65"/>
      <c r="F49" s="65"/>
      <c r="G49" s="65"/>
      <c r="H49" s="65"/>
      <c r="I49" s="65"/>
      <c r="J49" s="65"/>
    </row>
    <row r="50" spans="2:10" ht="17.25" x14ac:dyDescent="0.15">
      <c r="B50" s="66"/>
      <c r="C50" s="90" t="s">
        <v>81</v>
      </c>
      <c r="D50" s="90"/>
      <c r="E50" s="90"/>
      <c r="F50" s="90"/>
      <c r="G50" s="90"/>
      <c r="H50" s="90"/>
      <c r="I50" s="90"/>
      <c r="J50" s="90"/>
    </row>
    <row r="51" spans="2:10" ht="180" customHeight="1" x14ac:dyDescent="0.15">
      <c r="B51" s="66"/>
      <c r="C51" s="108"/>
      <c r="D51" s="108"/>
      <c r="E51" s="108"/>
      <c r="F51" s="108"/>
      <c r="G51" s="108"/>
      <c r="H51" s="108"/>
      <c r="I51" s="108"/>
      <c r="J51" s="108"/>
    </row>
  </sheetData>
  <sheetProtection password="DC93" sheet="1" objects="1" scenarios="1" formatRows="0"/>
  <mergeCells count="66">
    <mergeCell ref="B47:B51"/>
    <mergeCell ref="C47:J47"/>
    <mergeCell ref="C48:J48"/>
    <mergeCell ref="C49:J49"/>
    <mergeCell ref="C50:J50"/>
    <mergeCell ref="C51:J51"/>
    <mergeCell ref="C39:J39"/>
    <mergeCell ref="B41:B45"/>
    <mergeCell ref="C41:J41"/>
    <mergeCell ref="C42:J42"/>
    <mergeCell ref="C43:J43"/>
    <mergeCell ref="C44:J44"/>
    <mergeCell ref="C45:J45"/>
    <mergeCell ref="B35:B39"/>
    <mergeCell ref="C35:J35"/>
    <mergeCell ref="C36:J36"/>
    <mergeCell ref="C37:J37"/>
    <mergeCell ref="C38:J38"/>
    <mergeCell ref="B31:B33"/>
    <mergeCell ref="C31:J31"/>
    <mergeCell ref="C32:J32"/>
    <mergeCell ref="C33:J33"/>
    <mergeCell ref="B23:B29"/>
    <mergeCell ref="C28:J28"/>
    <mergeCell ref="C24:F24"/>
    <mergeCell ref="G24:J24"/>
    <mergeCell ref="C25:E27"/>
    <mergeCell ref="F25:J25"/>
    <mergeCell ref="F26:J26"/>
    <mergeCell ref="F27:J27"/>
    <mergeCell ref="C23:D23"/>
    <mergeCell ref="E23:F23"/>
    <mergeCell ref="G23:H23"/>
    <mergeCell ref="I23:J23"/>
    <mergeCell ref="C29:J29"/>
    <mergeCell ref="C11:G11"/>
    <mergeCell ref="H11:J11"/>
    <mergeCell ref="E19:F19"/>
    <mergeCell ref="G19:J19"/>
    <mergeCell ref="C20:J20"/>
    <mergeCell ref="C13:J13"/>
    <mergeCell ref="B15:B21"/>
    <mergeCell ref="C15:D17"/>
    <mergeCell ref="E15:J15"/>
    <mergeCell ref="E16:J16"/>
    <mergeCell ref="E17:J17"/>
    <mergeCell ref="C18:D18"/>
    <mergeCell ref="E18:J18"/>
    <mergeCell ref="C19:D19"/>
    <mergeCell ref="C21:J21"/>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 ref="C12:J12"/>
  </mergeCells>
  <phoneticPr fontId="1"/>
  <printOptions horizontalCentered="1"/>
  <pageMargins left="0.70866141732283472" right="0.70866141732283472" top="0.74803149606299213" bottom="0.74803149606299213" header="0.31496062992125984" footer="0.31496062992125984"/>
  <pageSetup paperSize="9" scale="6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集計結果シート!$B$25:$B$26</xm:f>
          </x14:formula1>
          <xm:sqref>J9:J10</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集計結果シート!$H$66:$H$74</xm:f>
          </x14:formula1>
          <xm:sqref>C47:J49</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集計結果シート!$B$3:$B$4</xm:f>
          </x14:formula1>
          <xm:sqref>D7:E7</xm:sqref>
        </x14:dataValidation>
        <x14:dataValidation type="list" allowBlank="1" showInputMessage="1" showErrorMessage="1">
          <x14:formula1>
            <xm:f>集計結果シート!$E$46:$E$49</xm:f>
          </x14:formula1>
          <xm:sqref>G24:J24</xm:sqref>
        </x14:dataValidation>
        <x14:dataValidation type="list" allowBlank="1" showInputMessage="1" showErrorMessage="1">
          <x14:formula1>
            <xm:f>集計結果シート!$E$66:$E$71</xm:f>
          </x14:formula1>
          <xm:sqref>C41:J43</xm:sqref>
        </x14:dataValidation>
        <x14:dataValidation type="list" allowBlank="1" showInputMessage="1" showErrorMessage="1">
          <x14:formula1>
            <xm:f>集計結果シート!$B$33:$B$43</xm:f>
          </x14:formula1>
          <xm:sqref>E15:J17</xm:sqref>
        </x14:dataValidation>
        <x14:dataValidation type="list" allowBlank="1" showInputMessage="1" showErrorMessage="1">
          <x14:formula1>
            <xm:f>集計結果シート!$H$46:$H$51</xm:f>
          </x14:formula1>
          <xm:sqref>F25:J27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1"/>
  <sheetViews>
    <sheetView showZeros="0" view="pageBreakPreview" topLeftCell="A25" zoomScaleNormal="100" zoomScaleSheetLayoutView="100" workbookViewId="0">
      <selection activeCell="D7" sqref="D7:E7"/>
    </sheetView>
  </sheetViews>
  <sheetFormatPr defaultColWidth="8.75" defaultRowHeight="14.25" x14ac:dyDescent="0.15"/>
  <cols>
    <col min="1" max="1" width="8.75" style="47"/>
    <col min="2" max="2" width="23.25" style="47" customWidth="1"/>
    <col min="3" max="4" width="14.5" style="47" customWidth="1"/>
    <col min="5" max="6" width="10.75" style="47" customWidth="1"/>
    <col min="7" max="7" width="10.625" style="47" customWidth="1"/>
    <col min="8" max="9" width="10.75" style="47" customWidth="1"/>
    <col min="10" max="10" width="9.25" style="47" customWidth="1"/>
    <col min="11" max="16384" width="8.75" style="47"/>
  </cols>
  <sheetData>
    <row r="2" spans="2:10" ht="21" x14ac:dyDescent="0.15">
      <c r="B2" s="111" t="s">
        <v>0</v>
      </c>
      <c r="C2" s="111"/>
      <c r="D2" s="111"/>
      <c r="E2" s="111"/>
      <c r="F2" s="111"/>
      <c r="G2" s="111"/>
      <c r="H2" s="111"/>
      <c r="I2" s="111"/>
      <c r="J2" s="111"/>
    </row>
    <row r="3" spans="2:10" ht="21" x14ac:dyDescent="0.15">
      <c r="B3" s="111" t="s">
        <v>2</v>
      </c>
      <c r="C3" s="111"/>
      <c r="D3" s="111"/>
      <c r="E3" s="111"/>
      <c r="F3" s="111"/>
      <c r="G3" s="111"/>
      <c r="H3" s="111"/>
      <c r="I3" s="111"/>
      <c r="J3" s="111"/>
    </row>
    <row r="4" spans="2:10" x14ac:dyDescent="0.15">
      <c r="H4" s="94" t="s">
        <v>192</v>
      </c>
      <c r="I4" s="94"/>
      <c r="J4" s="94"/>
    </row>
    <row r="5" spans="2:10" ht="36.6" customHeight="1" x14ac:dyDescent="0.15">
      <c r="H5" s="94" t="s">
        <v>112</v>
      </c>
      <c r="I5" s="94"/>
      <c r="J5" s="45">
        <f>表紙!C15</f>
        <v>0</v>
      </c>
    </row>
    <row r="7" spans="2:10" ht="42" customHeight="1" x14ac:dyDescent="0.15">
      <c r="B7" s="66" t="str">
        <f>集計結果シート!A2</f>
        <v>（１）患者情報</v>
      </c>
      <c r="C7" s="11" t="str">
        <f>集計結果シート!A3</f>
        <v>１.性別</v>
      </c>
      <c r="D7" s="75"/>
      <c r="E7" s="75"/>
      <c r="F7" s="11" t="str">
        <f>集計結果シート!D3</f>
        <v>２.年齢</v>
      </c>
      <c r="G7" s="44"/>
      <c r="H7" s="66" t="str">
        <f>集計結果シート!G3</f>
        <v>３.かかりつけの合意</v>
      </c>
      <c r="I7" s="66"/>
      <c r="J7" s="44"/>
    </row>
    <row r="8" spans="2:10" ht="36" customHeight="1" x14ac:dyDescent="0.15">
      <c r="B8" s="66"/>
      <c r="C8" s="11" t="str">
        <f>集計結果シート!A14</f>
        <v>４.来局歴</v>
      </c>
      <c r="D8" s="65"/>
      <c r="E8" s="65"/>
      <c r="F8" s="65"/>
      <c r="G8" s="83"/>
      <c r="H8" s="84"/>
      <c r="I8" s="84"/>
      <c r="J8" s="85"/>
    </row>
    <row r="9" spans="2:10" ht="38.450000000000003" customHeight="1" x14ac:dyDescent="0.15">
      <c r="B9" s="66"/>
      <c r="C9" s="78" t="str">
        <f>集計結果シート!D14</f>
        <v>５.今回のフォローアップに関する疾患分類</v>
      </c>
      <c r="D9" s="78"/>
      <c r="E9" s="95"/>
      <c r="F9" s="95"/>
      <c r="G9" s="95"/>
      <c r="H9" s="104" t="str">
        <f>集計結果シート!A25</f>
        <v>６.その他の疾患の有無</v>
      </c>
      <c r="I9" s="105"/>
      <c r="J9" s="76"/>
    </row>
    <row r="10" spans="2:10" ht="32.450000000000003" customHeight="1" x14ac:dyDescent="0.15">
      <c r="B10" s="66"/>
      <c r="C10" s="103" t="str">
        <f>集計結果シート!G14</f>
        <v>疾患名（自由記載）</v>
      </c>
      <c r="D10" s="103"/>
      <c r="E10" s="100"/>
      <c r="F10" s="101"/>
      <c r="G10" s="102"/>
      <c r="H10" s="106"/>
      <c r="I10" s="107"/>
      <c r="J10" s="77"/>
    </row>
    <row r="11" spans="2:10" ht="52.9" customHeight="1" x14ac:dyDescent="0.15">
      <c r="B11" s="66"/>
      <c r="C11" s="79" t="str">
        <f>集計結果シート!D25</f>
        <v>７.服用している医薬品の総数
（今回来局時の処方薬だけでなく、患者が服用しているすべての医薬品の数）</v>
      </c>
      <c r="D11" s="96"/>
      <c r="E11" s="96"/>
      <c r="F11" s="96"/>
      <c r="G11" s="80"/>
      <c r="H11" s="97"/>
      <c r="I11" s="98"/>
      <c r="J11" s="99"/>
    </row>
    <row r="12" spans="2:10" ht="17.25" x14ac:dyDescent="0.15">
      <c r="B12" s="66"/>
      <c r="C12" s="90" t="s">
        <v>80</v>
      </c>
      <c r="D12" s="90"/>
      <c r="E12" s="90"/>
      <c r="F12" s="90"/>
      <c r="G12" s="90"/>
      <c r="H12" s="90"/>
      <c r="I12" s="90"/>
      <c r="J12" s="90"/>
    </row>
    <row r="13" spans="2:10" ht="121.15" customHeight="1" x14ac:dyDescent="0.15">
      <c r="B13" s="66"/>
      <c r="C13" s="91"/>
      <c r="D13" s="92"/>
      <c r="E13" s="92"/>
      <c r="F13" s="92"/>
      <c r="G13" s="92"/>
      <c r="H13" s="92"/>
      <c r="I13" s="92"/>
      <c r="J13" s="93"/>
    </row>
    <row r="14" spans="2:10" ht="17.25" x14ac:dyDescent="0.15">
      <c r="B14" s="48"/>
      <c r="C14" s="48"/>
      <c r="D14" s="48"/>
      <c r="E14" s="48"/>
      <c r="F14" s="48"/>
      <c r="G14" s="48"/>
      <c r="H14" s="48"/>
      <c r="I14" s="48"/>
      <c r="J14" s="48"/>
    </row>
    <row r="15" spans="2:10" ht="17.25" x14ac:dyDescent="0.15">
      <c r="B15" s="66" t="str">
        <f>集計結果シート!A32</f>
        <v>（２）フォローアップの必要性の判断理由等</v>
      </c>
      <c r="C15" s="86" t="str">
        <f>集計結果シート!A33</f>
        <v>１.フォローアップする理由
（３つまで選択可）</v>
      </c>
      <c r="D15" s="87"/>
      <c r="E15" s="81"/>
      <c r="F15" s="88"/>
      <c r="G15" s="88"/>
      <c r="H15" s="88"/>
      <c r="I15" s="88"/>
      <c r="J15" s="82"/>
    </row>
    <row r="16" spans="2:10" ht="17.25" x14ac:dyDescent="0.15">
      <c r="B16" s="66"/>
      <c r="C16" s="67"/>
      <c r="D16" s="69"/>
      <c r="E16" s="81"/>
      <c r="F16" s="88"/>
      <c r="G16" s="88"/>
      <c r="H16" s="88"/>
      <c r="I16" s="88"/>
      <c r="J16" s="82"/>
    </row>
    <row r="17" spans="2:10" ht="17.25" x14ac:dyDescent="0.15">
      <c r="B17" s="66"/>
      <c r="C17" s="70"/>
      <c r="D17" s="72"/>
      <c r="E17" s="81"/>
      <c r="F17" s="88"/>
      <c r="G17" s="88"/>
      <c r="H17" s="88"/>
      <c r="I17" s="88"/>
      <c r="J17" s="82"/>
    </row>
    <row r="18" spans="2:10" ht="37.9" customHeight="1" x14ac:dyDescent="0.15">
      <c r="B18" s="66"/>
      <c r="C18" s="109" t="str">
        <f>集計結果シート!D33</f>
        <v>２.フォローを要する医薬品
（自由記載）</v>
      </c>
      <c r="D18" s="109"/>
      <c r="E18" s="110"/>
      <c r="F18" s="110"/>
      <c r="G18" s="110"/>
      <c r="H18" s="110"/>
      <c r="I18" s="110"/>
      <c r="J18" s="110"/>
    </row>
    <row r="19" spans="2:10" ht="37.9" customHeight="1" x14ac:dyDescent="0.15">
      <c r="B19" s="66"/>
      <c r="C19" s="79" t="str">
        <f>集計結果シート!G33</f>
        <v>３.次回の診察（薬局）までの日数</v>
      </c>
      <c r="D19" s="80"/>
      <c r="E19" s="81"/>
      <c r="F19" s="82"/>
      <c r="G19" s="83"/>
      <c r="H19" s="84"/>
      <c r="I19" s="84"/>
      <c r="J19" s="85"/>
    </row>
    <row r="20" spans="2:10" ht="17.25" x14ac:dyDescent="0.15">
      <c r="B20" s="66"/>
      <c r="C20" s="90" t="s">
        <v>81</v>
      </c>
      <c r="D20" s="90"/>
      <c r="E20" s="90"/>
      <c r="F20" s="90"/>
      <c r="G20" s="90"/>
      <c r="H20" s="90"/>
      <c r="I20" s="90"/>
      <c r="J20" s="90"/>
    </row>
    <row r="21" spans="2:10" ht="118.9" customHeight="1" x14ac:dyDescent="0.15">
      <c r="B21" s="66"/>
      <c r="C21" s="108"/>
      <c r="D21" s="108"/>
      <c r="E21" s="108"/>
      <c r="F21" s="108"/>
      <c r="G21" s="108"/>
      <c r="H21" s="108"/>
      <c r="I21" s="108"/>
      <c r="J21" s="108"/>
    </row>
    <row r="22" spans="2:10" ht="17.25" x14ac:dyDescent="0.15">
      <c r="B22" s="49"/>
      <c r="C22" s="48"/>
      <c r="D22" s="48"/>
      <c r="E22" s="48"/>
      <c r="F22" s="48"/>
      <c r="G22" s="48"/>
      <c r="H22" s="48"/>
      <c r="I22" s="48"/>
      <c r="J22" s="48"/>
    </row>
    <row r="23" spans="2:10" ht="40.9" customHeight="1" x14ac:dyDescent="0.15">
      <c r="B23" s="66" t="str">
        <f>集計結果シート!A45</f>
        <v>（３）患者との連絡</v>
      </c>
      <c r="C23" s="73" t="str">
        <f>集計結果シート!A46</f>
        <v>１.連絡方法
（３つまで選択可）</v>
      </c>
      <c r="D23" s="74"/>
      <c r="E23" s="75"/>
      <c r="F23" s="75"/>
      <c r="G23" s="75"/>
      <c r="H23" s="75"/>
      <c r="I23" s="75"/>
      <c r="J23" s="75"/>
    </row>
    <row r="24" spans="2:10" ht="44.45" customHeight="1" x14ac:dyDescent="0.15">
      <c r="B24" s="66"/>
      <c r="C24" s="66" t="str">
        <f>集計結果シート!D46</f>
        <v>２.連絡のタイミング（訪問、来局等も含む）</v>
      </c>
      <c r="D24" s="66"/>
      <c r="E24" s="66"/>
      <c r="F24" s="66"/>
      <c r="G24" s="65"/>
      <c r="H24" s="65"/>
      <c r="I24" s="65"/>
      <c r="J24" s="65"/>
    </row>
    <row r="25" spans="2:10" ht="16.149999999999999" customHeight="1" x14ac:dyDescent="0.15">
      <c r="B25" s="66"/>
      <c r="C25" s="67" t="str">
        <f>集計結果シート!G46</f>
        <v>３.連絡時確認事項（３つまで選択可）</v>
      </c>
      <c r="D25" s="68"/>
      <c r="E25" s="69"/>
      <c r="F25" s="64"/>
      <c r="G25" s="65"/>
      <c r="H25" s="65"/>
      <c r="I25" s="65"/>
      <c r="J25" s="65"/>
    </row>
    <row r="26" spans="2:10" ht="17.25" x14ac:dyDescent="0.15">
      <c r="B26" s="66"/>
      <c r="C26" s="67"/>
      <c r="D26" s="68"/>
      <c r="E26" s="69"/>
      <c r="F26" s="64"/>
      <c r="G26" s="65"/>
      <c r="H26" s="65"/>
      <c r="I26" s="65"/>
      <c r="J26" s="65"/>
    </row>
    <row r="27" spans="2:10" ht="17.25" x14ac:dyDescent="0.15">
      <c r="B27" s="66"/>
      <c r="C27" s="70"/>
      <c r="D27" s="71"/>
      <c r="E27" s="72"/>
      <c r="F27" s="64"/>
      <c r="G27" s="65"/>
      <c r="H27" s="65"/>
      <c r="I27" s="65"/>
      <c r="J27" s="65"/>
    </row>
    <row r="28" spans="2:10" ht="17.25" x14ac:dyDescent="0.15">
      <c r="B28" s="66"/>
      <c r="C28" s="90" t="s">
        <v>81</v>
      </c>
      <c r="D28" s="90"/>
      <c r="E28" s="90"/>
      <c r="F28" s="90"/>
      <c r="G28" s="90"/>
      <c r="H28" s="90"/>
      <c r="I28" s="90"/>
      <c r="J28" s="90"/>
    </row>
    <row r="29" spans="2:10" ht="409.15" customHeight="1" x14ac:dyDescent="0.15">
      <c r="B29" s="66"/>
      <c r="C29" s="108"/>
      <c r="D29" s="108"/>
      <c r="E29" s="108"/>
      <c r="F29" s="108"/>
      <c r="G29" s="108"/>
      <c r="H29" s="108"/>
      <c r="I29" s="108"/>
      <c r="J29" s="108"/>
    </row>
    <row r="30" spans="2:10" ht="17.25" x14ac:dyDescent="0.15">
      <c r="B30" s="46"/>
      <c r="C30" s="50"/>
      <c r="D30" s="50"/>
      <c r="E30" s="50"/>
      <c r="F30" s="50"/>
      <c r="G30" s="50"/>
      <c r="H30" s="50"/>
      <c r="I30" s="50"/>
      <c r="J30" s="50"/>
    </row>
    <row r="31" spans="2:10" ht="17.25" x14ac:dyDescent="0.15">
      <c r="B31" s="66" t="str">
        <f>集計結果シート!A56</f>
        <v>（４）フォローアップを開始してからの期間</v>
      </c>
      <c r="C31" s="75"/>
      <c r="D31" s="75"/>
      <c r="E31" s="75"/>
      <c r="F31" s="75"/>
      <c r="G31" s="75"/>
      <c r="H31" s="75"/>
      <c r="I31" s="75"/>
      <c r="J31" s="75"/>
    </row>
    <row r="32" spans="2:10" ht="17.25" x14ac:dyDescent="0.15">
      <c r="B32" s="66"/>
      <c r="C32" s="90" t="s">
        <v>81</v>
      </c>
      <c r="D32" s="90"/>
      <c r="E32" s="90"/>
      <c r="F32" s="90"/>
      <c r="G32" s="90"/>
      <c r="H32" s="90"/>
      <c r="I32" s="90"/>
      <c r="J32" s="90"/>
    </row>
    <row r="33" spans="2:10" ht="180.6" customHeight="1" x14ac:dyDescent="0.15">
      <c r="B33" s="66"/>
      <c r="C33" s="108"/>
      <c r="D33" s="108"/>
      <c r="E33" s="108"/>
      <c r="F33" s="108"/>
      <c r="G33" s="108"/>
      <c r="H33" s="108"/>
      <c r="I33" s="108"/>
      <c r="J33" s="108"/>
    </row>
    <row r="34" spans="2:10" ht="17.25" x14ac:dyDescent="0.15">
      <c r="B34" s="48"/>
      <c r="C34" s="48"/>
      <c r="D34" s="48"/>
      <c r="E34" s="48"/>
      <c r="F34" s="48"/>
      <c r="G34" s="48"/>
      <c r="H34" s="48"/>
      <c r="I34" s="48"/>
      <c r="J34" s="48"/>
    </row>
    <row r="35" spans="2:10" ht="17.25" x14ac:dyDescent="0.15">
      <c r="B35" s="66" t="str">
        <f>集計結果シート!A65</f>
        <v>（５）服薬状況を確認した際の患者の状態等（（６）の対応前の状態等）</v>
      </c>
      <c r="C35" s="65"/>
      <c r="D35" s="65"/>
      <c r="E35" s="65"/>
      <c r="F35" s="65"/>
      <c r="G35" s="65"/>
      <c r="H35" s="65"/>
      <c r="I35" s="65"/>
      <c r="J35" s="65"/>
    </row>
    <row r="36" spans="2:10" ht="17.25" x14ac:dyDescent="0.15">
      <c r="B36" s="66"/>
      <c r="C36" s="65"/>
      <c r="D36" s="65"/>
      <c r="E36" s="65"/>
      <c r="F36" s="65"/>
      <c r="G36" s="65"/>
      <c r="H36" s="65"/>
      <c r="I36" s="65"/>
      <c r="J36" s="65"/>
    </row>
    <row r="37" spans="2:10" ht="17.25" x14ac:dyDescent="0.15">
      <c r="B37" s="66"/>
      <c r="C37" s="65"/>
      <c r="D37" s="65"/>
      <c r="E37" s="65"/>
      <c r="F37" s="65"/>
      <c r="G37" s="65"/>
      <c r="H37" s="65"/>
      <c r="I37" s="65"/>
      <c r="J37" s="65"/>
    </row>
    <row r="38" spans="2:10" ht="17.25" x14ac:dyDescent="0.15">
      <c r="B38" s="66"/>
      <c r="C38" s="90" t="s">
        <v>81</v>
      </c>
      <c r="D38" s="90"/>
      <c r="E38" s="90"/>
      <c r="F38" s="90"/>
      <c r="G38" s="90"/>
      <c r="H38" s="90"/>
      <c r="I38" s="90"/>
      <c r="J38" s="90"/>
    </row>
    <row r="39" spans="2:10" ht="180" customHeight="1" x14ac:dyDescent="0.15">
      <c r="B39" s="66"/>
      <c r="C39" s="108"/>
      <c r="D39" s="108"/>
      <c r="E39" s="108"/>
      <c r="F39" s="108"/>
      <c r="G39" s="108"/>
      <c r="H39" s="108"/>
      <c r="I39" s="108"/>
      <c r="J39" s="108"/>
    </row>
    <row r="40" spans="2:10" ht="17.25" x14ac:dyDescent="0.15">
      <c r="B40" s="48"/>
      <c r="C40" s="48"/>
      <c r="D40" s="48"/>
      <c r="E40" s="48"/>
      <c r="F40" s="48"/>
      <c r="G40" s="48"/>
      <c r="H40" s="48"/>
      <c r="I40" s="48"/>
      <c r="J40" s="48"/>
    </row>
    <row r="41" spans="2:10" ht="17.25" x14ac:dyDescent="0.15">
      <c r="B41" s="66" t="str">
        <f>集計結果シート!D65</f>
        <v>（６）患者の状態を確認して薬剤師がとった対応</v>
      </c>
      <c r="C41" s="65"/>
      <c r="D41" s="65"/>
      <c r="E41" s="65"/>
      <c r="F41" s="65"/>
      <c r="G41" s="65"/>
      <c r="H41" s="65"/>
      <c r="I41" s="65"/>
      <c r="J41" s="65"/>
    </row>
    <row r="42" spans="2:10" ht="17.25" x14ac:dyDescent="0.15">
      <c r="B42" s="66"/>
      <c r="C42" s="65"/>
      <c r="D42" s="65"/>
      <c r="E42" s="65"/>
      <c r="F42" s="65"/>
      <c r="G42" s="65"/>
      <c r="H42" s="65"/>
      <c r="I42" s="65"/>
      <c r="J42" s="65"/>
    </row>
    <row r="43" spans="2:10" ht="17.25" x14ac:dyDescent="0.15">
      <c r="B43" s="66"/>
      <c r="C43" s="65"/>
      <c r="D43" s="65"/>
      <c r="E43" s="65"/>
      <c r="F43" s="65"/>
      <c r="G43" s="65"/>
      <c r="H43" s="65"/>
      <c r="I43" s="65"/>
      <c r="J43" s="65"/>
    </row>
    <row r="44" spans="2:10" ht="17.25" x14ac:dyDescent="0.15">
      <c r="B44" s="66"/>
      <c r="C44" s="90" t="s">
        <v>81</v>
      </c>
      <c r="D44" s="90"/>
      <c r="E44" s="90"/>
      <c r="F44" s="90"/>
      <c r="G44" s="90"/>
      <c r="H44" s="90"/>
      <c r="I44" s="90"/>
      <c r="J44" s="90"/>
    </row>
    <row r="45" spans="2:10" ht="180" customHeight="1" x14ac:dyDescent="0.15">
      <c r="B45" s="66"/>
      <c r="C45" s="108"/>
      <c r="D45" s="108"/>
      <c r="E45" s="108"/>
      <c r="F45" s="108"/>
      <c r="G45" s="108"/>
      <c r="H45" s="108"/>
      <c r="I45" s="108"/>
      <c r="J45" s="108"/>
    </row>
    <row r="46" spans="2:10" ht="17.25" x14ac:dyDescent="0.15">
      <c r="B46" s="48"/>
      <c r="C46" s="48"/>
      <c r="D46" s="48"/>
      <c r="E46" s="48"/>
      <c r="F46" s="48"/>
      <c r="G46" s="48"/>
      <c r="H46" s="48"/>
      <c r="I46" s="48"/>
      <c r="J46" s="48"/>
    </row>
    <row r="47" spans="2:10" ht="17.25" x14ac:dyDescent="0.15">
      <c r="B47" s="66" t="str">
        <f>集計結果シート!G65</f>
        <v>（７）フォローアップした後の患者の状態等（（６）の対応後の状態等）</v>
      </c>
      <c r="C47" s="65"/>
      <c r="D47" s="65"/>
      <c r="E47" s="65"/>
      <c r="F47" s="65"/>
      <c r="G47" s="65"/>
      <c r="H47" s="65"/>
      <c r="I47" s="65"/>
      <c r="J47" s="65"/>
    </row>
    <row r="48" spans="2:10" ht="17.25" x14ac:dyDescent="0.15">
      <c r="B48" s="66"/>
      <c r="C48" s="65"/>
      <c r="D48" s="65"/>
      <c r="E48" s="65"/>
      <c r="F48" s="65"/>
      <c r="G48" s="65"/>
      <c r="H48" s="65"/>
      <c r="I48" s="65"/>
      <c r="J48" s="65"/>
    </row>
    <row r="49" spans="2:10" ht="17.25" x14ac:dyDescent="0.15">
      <c r="B49" s="66"/>
      <c r="C49" s="65"/>
      <c r="D49" s="65"/>
      <c r="E49" s="65"/>
      <c r="F49" s="65"/>
      <c r="G49" s="65"/>
      <c r="H49" s="65"/>
      <c r="I49" s="65"/>
      <c r="J49" s="65"/>
    </row>
    <row r="50" spans="2:10" ht="17.25" x14ac:dyDescent="0.15">
      <c r="B50" s="66"/>
      <c r="C50" s="90" t="s">
        <v>81</v>
      </c>
      <c r="D50" s="90"/>
      <c r="E50" s="90"/>
      <c r="F50" s="90"/>
      <c r="G50" s="90"/>
      <c r="H50" s="90"/>
      <c r="I50" s="90"/>
      <c r="J50" s="90"/>
    </row>
    <row r="51" spans="2:10" ht="180" customHeight="1" x14ac:dyDescent="0.15">
      <c r="B51" s="66"/>
      <c r="C51" s="108"/>
      <c r="D51" s="108"/>
      <c r="E51" s="108"/>
      <c r="F51" s="108"/>
      <c r="G51" s="108"/>
      <c r="H51" s="108"/>
      <c r="I51" s="108"/>
      <c r="J51" s="108"/>
    </row>
  </sheetData>
  <sheetProtection password="DC93" sheet="1" objects="1" scenarios="1" formatRows="0"/>
  <mergeCells count="66">
    <mergeCell ref="B47:B51"/>
    <mergeCell ref="C47:J47"/>
    <mergeCell ref="C48:J48"/>
    <mergeCell ref="C49:J49"/>
    <mergeCell ref="C50:J50"/>
    <mergeCell ref="C51:J51"/>
    <mergeCell ref="C39:J39"/>
    <mergeCell ref="B41:B45"/>
    <mergeCell ref="C41:J41"/>
    <mergeCell ref="C42:J42"/>
    <mergeCell ref="C43:J43"/>
    <mergeCell ref="C44:J44"/>
    <mergeCell ref="C45:J45"/>
    <mergeCell ref="B35:B39"/>
    <mergeCell ref="C35:J35"/>
    <mergeCell ref="C36:J36"/>
    <mergeCell ref="C37:J37"/>
    <mergeCell ref="C38:J38"/>
    <mergeCell ref="B31:B33"/>
    <mergeCell ref="C31:J31"/>
    <mergeCell ref="C32:J32"/>
    <mergeCell ref="C33:J33"/>
    <mergeCell ref="B23:B29"/>
    <mergeCell ref="C28:J28"/>
    <mergeCell ref="C24:F24"/>
    <mergeCell ref="G24:J24"/>
    <mergeCell ref="C25:E27"/>
    <mergeCell ref="F25:J25"/>
    <mergeCell ref="F26:J26"/>
    <mergeCell ref="F27:J27"/>
    <mergeCell ref="C23:D23"/>
    <mergeCell ref="E23:F23"/>
    <mergeCell ref="G23:H23"/>
    <mergeCell ref="I23:J23"/>
    <mergeCell ref="C29:J29"/>
    <mergeCell ref="C11:G11"/>
    <mergeCell ref="H11:J11"/>
    <mergeCell ref="E19:F19"/>
    <mergeCell ref="G19:J19"/>
    <mergeCell ref="C20:J20"/>
    <mergeCell ref="C13:J13"/>
    <mergeCell ref="B15:B21"/>
    <mergeCell ref="C15:D17"/>
    <mergeCell ref="E15:J15"/>
    <mergeCell ref="E16:J16"/>
    <mergeCell ref="E17:J17"/>
    <mergeCell ref="C18:D18"/>
    <mergeCell ref="E18:J18"/>
    <mergeCell ref="C19:D19"/>
    <mergeCell ref="C21:J21"/>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 ref="C12:J12"/>
  </mergeCells>
  <phoneticPr fontId="1"/>
  <printOptions horizontalCentered="1"/>
  <pageMargins left="0.70866141732283472" right="0.70866141732283472" top="0.74803149606299213" bottom="0.74803149606299213" header="0.31496062992125984" footer="0.31496062992125984"/>
  <pageSetup paperSize="9" scale="6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集計結果シート!$B$3:$B$4</xm:f>
          </x14:formula1>
          <xm:sqref>D7:E7</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集計結果シート!$H$66:$H$74</xm:f>
          </x14:formula1>
          <xm:sqref>C47:J49</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集計結果シート!$B$25:$B$26</xm:f>
          </x14:formula1>
          <xm:sqref>J9:J10</xm:sqref>
        </x14:dataValidation>
        <x14:dataValidation type="list" allowBlank="1" showInputMessage="1" showErrorMessage="1">
          <x14:formula1>
            <xm:f>集計結果シート!$E$46:$E$49</xm:f>
          </x14:formula1>
          <xm:sqref>G24:J24</xm:sqref>
        </x14:dataValidation>
        <x14:dataValidation type="list" allowBlank="1" showInputMessage="1" showErrorMessage="1">
          <x14:formula1>
            <xm:f>集計結果シート!$E$66:$E$71</xm:f>
          </x14:formula1>
          <xm:sqref>C41:J43</xm:sqref>
        </x14:dataValidation>
        <x14:dataValidation type="list" allowBlank="1" showInputMessage="1" showErrorMessage="1">
          <x14:formula1>
            <xm:f>集計結果シート!$B$33:$B$43</xm:f>
          </x14:formula1>
          <xm:sqref>E15:J17</xm:sqref>
        </x14:dataValidation>
        <x14:dataValidation type="list" allowBlank="1" showInputMessage="1" showErrorMessage="1">
          <x14:formula1>
            <xm:f>集計結果シート!$H$46:$H$51</xm:f>
          </x14:formula1>
          <xm:sqref>F25:J27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1"/>
  <sheetViews>
    <sheetView showZeros="0" view="pageBreakPreview" topLeftCell="A25" zoomScaleNormal="100" zoomScaleSheetLayoutView="100" workbookViewId="0">
      <selection activeCell="D7" sqref="D7:E7"/>
    </sheetView>
  </sheetViews>
  <sheetFormatPr defaultColWidth="8.75" defaultRowHeight="14.25" x14ac:dyDescent="0.15"/>
  <cols>
    <col min="1" max="1" width="8.75" style="47"/>
    <col min="2" max="2" width="23.25" style="47" customWidth="1"/>
    <col min="3" max="4" width="14.5" style="47" customWidth="1"/>
    <col min="5" max="6" width="10.75" style="47" customWidth="1"/>
    <col min="7" max="7" width="10.625" style="47" customWidth="1"/>
    <col min="8" max="9" width="10.75" style="47" customWidth="1"/>
    <col min="10" max="10" width="9.25" style="47" customWidth="1"/>
    <col min="11" max="16384" width="8.75" style="47"/>
  </cols>
  <sheetData>
    <row r="2" spans="2:10" ht="21" x14ac:dyDescent="0.15">
      <c r="B2" s="111" t="s">
        <v>0</v>
      </c>
      <c r="C2" s="111"/>
      <c r="D2" s="111"/>
      <c r="E2" s="111"/>
      <c r="F2" s="111"/>
      <c r="G2" s="111"/>
      <c r="H2" s="111"/>
      <c r="I2" s="111"/>
      <c r="J2" s="111"/>
    </row>
    <row r="3" spans="2:10" ht="21" x14ac:dyDescent="0.15">
      <c r="B3" s="111" t="s">
        <v>2</v>
      </c>
      <c r="C3" s="111"/>
      <c r="D3" s="111"/>
      <c r="E3" s="111"/>
      <c r="F3" s="111"/>
      <c r="G3" s="111"/>
      <c r="H3" s="111"/>
      <c r="I3" s="111"/>
      <c r="J3" s="111"/>
    </row>
    <row r="4" spans="2:10" x14ac:dyDescent="0.15">
      <c r="H4" s="94" t="s">
        <v>193</v>
      </c>
      <c r="I4" s="94"/>
      <c r="J4" s="94"/>
    </row>
    <row r="5" spans="2:10" ht="36.6" customHeight="1" x14ac:dyDescent="0.15">
      <c r="H5" s="94" t="s">
        <v>112</v>
      </c>
      <c r="I5" s="94"/>
      <c r="J5" s="45">
        <f>表紙!C16</f>
        <v>0</v>
      </c>
    </row>
    <row r="7" spans="2:10" ht="42" customHeight="1" x14ac:dyDescent="0.15">
      <c r="B7" s="66" t="str">
        <f>集計結果シート!A2</f>
        <v>（１）患者情報</v>
      </c>
      <c r="C7" s="11" t="str">
        <f>集計結果シート!A3</f>
        <v>１.性別</v>
      </c>
      <c r="D7" s="75"/>
      <c r="E7" s="75"/>
      <c r="F7" s="11" t="str">
        <f>集計結果シート!D3</f>
        <v>２.年齢</v>
      </c>
      <c r="G7" s="44"/>
      <c r="H7" s="66" t="str">
        <f>集計結果シート!G3</f>
        <v>３.かかりつけの合意</v>
      </c>
      <c r="I7" s="66"/>
      <c r="J7" s="44"/>
    </row>
    <row r="8" spans="2:10" ht="36" customHeight="1" x14ac:dyDescent="0.15">
      <c r="B8" s="66"/>
      <c r="C8" s="11" t="str">
        <f>集計結果シート!A14</f>
        <v>４.来局歴</v>
      </c>
      <c r="D8" s="65"/>
      <c r="E8" s="65"/>
      <c r="F8" s="65"/>
      <c r="G8" s="83"/>
      <c r="H8" s="84"/>
      <c r="I8" s="84"/>
      <c r="J8" s="85"/>
    </row>
    <row r="9" spans="2:10" ht="38.450000000000003" customHeight="1" x14ac:dyDescent="0.15">
      <c r="B9" s="66"/>
      <c r="C9" s="78" t="str">
        <f>集計結果シート!D14</f>
        <v>５.今回のフォローアップに関する疾患分類</v>
      </c>
      <c r="D9" s="78"/>
      <c r="E9" s="95"/>
      <c r="F9" s="95"/>
      <c r="G9" s="95"/>
      <c r="H9" s="104" t="str">
        <f>集計結果シート!A25</f>
        <v>６.その他の疾患の有無</v>
      </c>
      <c r="I9" s="105"/>
      <c r="J9" s="76"/>
    </row>
    <row r="10" spans="2:10" ht="32.450000000000003" customHeight="1" x14ac:dyDescent="0.15">
      <c r="B10" s="66"/>
      <c r="C10" s="103" t="str">
        <f>集計結果シート!G14</f>
        <v>疾患名（自由記載）</v>
      </c>
      <c r="D10" s="103"/>
      <c r="E10" s="100"/>
      <c r="F10" s="101"/>
      <c r="G10" s="102"/>
      <c r="H10" s="106"/>
      <c r="I10" s="107"/>
      <c r="J10" s="77"/>
    </row>
    <row r="11" spans="2:10" ht="52.9" customHeight="1" x14ac:dyDescent="0.15">
      <c r="B11" s="66"/>
      <c r="C11" s="79" t="str">
        <f>集計結果シート!D25</f>
        <v>７.服用している医薬品の総数
（今回来局時の処方薬だけでなく、患者が服用しているすべての医薬品の数）</v>
      </c>
      <c r="D11" s="96"/>
      <c r="E11" s="96"/>
      <c r="F11" s="96"/>
      <c r="G11" s="80"/>
      <c r="H11" s="97"/>
      <c r="I11" s="98"/>
      <c r="J11" s="99"/>
    </row>
    <row r="12" spans="2:10" ht="17.25" x14ac:dyDescent="0.15">
      <c r="B12" s="66"/>
      <c r="C12" s="90" t="s">
        <v>80</v>
      </c>
      <c r="D12" s="90"/>
      <c r="E12" s="90"/>
      <c r="F12" s="90"/>
      <c r="G12" s="90"/>
      <c r="H12" s="90"/>
      <c r="I12" s="90"/>
      <c r="J12" s="90"/>
    </row>
    <row r="13" spans="2:10" ht="121.15" customHeight="1" x14ac:dyDescent="0.15">
      <c r="B13" s="66"/>
      <c r="C13" s="91"/>
      <c r="D13" s="92"/>
      <c r="E13" s="92"/>
      <c r="F13" s="92"/>
      <c r="G13" s="92"/>
      <c r="H13" s="92"/>
      <c r="I13" s="92"/>
      <c r="J13" s="93"/>
    </row>
    <row r="14" spans="2:10" ht="17.25" x14ac:dyDescent="0.15">
      <c r="B14" s="48"/>
      <c r="C14" s="48"/>
      <c r="D14" s="48"/>
      <c r="E14" s="48"/>
      <c r="F14" s="48"/>
      <c r="G14" s="48"/>
      <c r="H14" s="48"/>
      <c r="I14" s="48"/>
      <c r="J14" s="48"/>
    </row>
    <row r="15" spans="2:10" ht="17.25" x14ac:dyDescent="0.15">
      <c r="B15" s="66" t="str">
        <f>集計結果シート!A32</f>
        <v>（２）フォローアップの必要性の判断理由等</v>
      </c>
      <c r="C15" s="86" t="str">
        <f>集計結果シート!A33</f>
        <v>１.フォローアップする理由
（３つまで選択可）</v>
      </c>
      <c r="D15" s="87"/>
      <c r="E15" s="81"/>
      <c r="F15" s="88"/>
      <c r="G15" s="88"/>
      <c r="H15" s="88"/>
      <c r="I15" s="88"/>
      <c r="J15" s="82"/>
    </row>
    <row r="16" spans="2:10" ht="17.25" x14ac:dyDescent="0.15">
      <c r="B16" s="66"/>
      <c r="C16" s="67"/>
      <c r="D16" s="69"/>
      <c r="E16" s="81"/>
      <c r="F16" s="88"/>
      <c r="G16" s="88"/>
      <c r="H16" s="88"/>
      <c r="I16" s="88"/>
      <c r="J16" s="82"/>
    </row>
    <row r="17" spans="2:10" ht="17.25" x14ac:dyDescent="0.15">
      <c r="B17" s="66"/>
      <c r="C17" s="70"/>
      <c r="D17" s="72"/>
      <c r="E17" s="81"/>
      <c r="F17" s="88"/>
      <c r="G17" s="88"/>
      <c r="H17" s="88"/>
      <c r="I17" s="88"/>
      <c r="J17" s="82"/>
    </row>
    <row r="18" spans="2:10" ht="37.9" customHeight="1" x14ac:dyDescent="0.15">
      <c r="B18" s="66"/>
      <c r="C18" s="109" t="str">
        <f>集計結果シート!D33</f>
        <v>２.フォローを要する医薬品
（自由記載）</v>
      </c>
      <c r="D18" s="109"/>
      <c r="E18" s="110"/>
      <c r="F18" s="110"/>
      <c r="G18" s="110"/>
      <c r="H18" s="110"/>
      <c r="I18" s="110"/>
      <c r="J18" s="110"/>
    </row>
    <row r="19" spans="2:10" ht="37.9" customHeight="1" x14ac:dyDescent="0.15">
      <c r="B19" s="66"/>
      <c r="C19" s="79" t="str">
        <f>集計結果シート!G33</f>
        <v>３.次回の診察（薬局）までの日数</v>
      </c>
      <c r="D19" s="80"/>
      <c r="E19" s="81"/>
      <c r="F19" s="82"/>
      <c r="G19" s="83"/>
      <c r="H19" s="84"/>
      <c r="I19" s="84"/>
      <c r="J19" s="85"/>
    </row>
    <row r="20" spans="2:10" ht="17.25" x14ac:dyDescent="0.15">
      <c r="B20" s="66"/>
      <c r="C20" s="90" t="s">
        <v>81</v>
      </c>
      <c r="D20" s="90"/>
      <c r="E20" s="90"/>
      <c r="F20" s="90"/>
      <c r="G20" s="90"/>
      <c r="H20" s="90"/>
      <c r="I20" s="90"/>
      <c r="J20" s="90"/>
    </row>
    <row r="21" spans="2:10" ht="118.9" customHeight="1" x14ac:dyDescent="0.15">
      <c r="B21" s="66"/>
      <c r="C21" s="108"/>
      <c r="D21" s="108"/>
      <c r="E21" s="108"/>
      <c r="F21" s="108"/>
      <c r="G21" s="108"/>
      <c r="H21" s="108"/>
      <c r="I21" s="108"/>
      <c r="J21" s="108"/>
    </row>
    <row r="22" spans="2:10" ht="17.25" x14ac:dyDescent="0.15">
      <c r="B22" s="49"/>
      <c r="C22" s="48"/>
      <c r="D22" s="48"/>
      <c r="E22" s="48"/>
      <c r="F22" s="48"/>
      <c r="G22" s="48"/>
      <c r="H22" s="48"/>
      <c r="I22" s="48"/>
      <c r="J22" s="48"/>
    </row>
    <row r="23" spans="2:10" ht="40.9" customHeight="1" x14ac:dyDescent="0.15">
      <c r="B23" s="66" t="str">
        <f>集計結果シート!A45</f>
        <v>（３）患者との連絡</v>
      </c>
      <c r="C23" s="73" t="str">
        <f>集計結果シート!A46</f>
        <v>１.連絡方法
（３つまで選択可）</v>
      </c>
      <c r="D23" s="74"/>
      <c r="E23" s="75"/>
      <c r="F23" s="75"/>
      <c r="G23" s="75"/>
      <c r="H23" s="75"/>
      <c r="I23" s="75"/>
      <c r="J23" s="75"/>
    </row>
    <row r="24" spans="2:10" ht="44.45" customHeight="1" x14ac:dyDescent="0.15">
      <c r="B24" s="66"/>
      <c r="C24" s="66" t="str">
        <f>集計結果シート!D46</f>
        <v>２.連絡のタイミング（訪問、来局等も含む）</v>
      </c>
      <c r="D24" s="66"/>
      <c r="E24" s="66"/>
      <c r="F24" s="66"/>
      <c r="G24" s="65"/>
      <c r="H24" s="65"/>
      <c r="I24" s="65"/>
      <c r="J24" s="65"/>
    </row>
    <row r="25" spans="2:10" ht="16.149999999999999" customHeight="1" x14ac:dyDescent="0.15">
      <c r="B25" s="66"/>
      <c r="C25" s="67" t="str">
        <f>集計結果シート!G46</f>
        <v>３.連絡時確認事項（３つまで選択可）</v>
      </c>
      <c r="D25" s="68"/>
      <c r="E25" s="69"/>
      <c r="F25" s="64"/>
      <c r="G25" s="65"/>
      <c r="H25" s="65"/>
      <c r="I25" s="65"/>
      <c r="J25" s="65"/>
    </row>
    <row r="26" spans="2:10" ht="17.25" x14ac:dyDescent="0.15">
      <c r="B26" s="66"/>
      <c r="C26" s="67"/>
      <c r="D26" s="68"/>
      <c r="E26" s="69"/>
      <c r="F26" s="64"/>
      <c r="G26" s="65"/>
      <c r="H26" s="65"/>
      <c r="I26" s="65"/>
      <c r="J26" s="65"/>
    </row>
    <row r="27" spans="2:10" ht="17.25" x14ac:dyDescent="0.15">
      <c r="B27" s="66"/>
      <c r="C27" s="70"/>
      <c r="D27" s="71"/>
      <c r="E27" s="72"/>
      <c r="F27" s="64"/>
      <c r="G27" s="65"/>
      <c r="H27" s="65"/>
      <c r="I27" s="65"/>
      <c r="J27" s="65"/>
    </row>
    <row r="28" spans="2:10" ht="17.25" x14ac:dyDescent="0.15">
      <c r="B28" s="66"/>
      <c r="C28" s="90" t="s">
        <v>81</v>
      </c>
      <c r="D28" s="90"/>
      <c r="E28" s="90"/>
      <c r="F28" s="90"/>
      <c r="G28" s="90"/>
      <c r="H28" s="90"/>
      <c r="I28" s="90"/>
      <c r="J28" s="90"/>
    </row>
    <row r="29" spans="2:10" ht="409.15" customHeight="1" x14ac:dyDescent="0.15">
      <c r="B29" s="66"/>
      <c r="C29" s="108"/>
      <c r="D29" s="108"/>
      <c r="E29" s="108"/>
      <c r="F29" s="108"/>
      <c r="G29" s="108"/>
      <c r="H29" s="108"/>
      <c r="I29" s="108"/>
      <c r="J29" s="108"/>
    </row>
    <row r="30" spans="2:10" ht="17.25" x14ac:dyDescent="0.15">
      <c r="B30" s="46"/>
      <c r="C30" s="50"/>
      <c r="D30" s="50"/>
      <c r="E30" s="50"/>
      <c r="F30" s="50"/>
      <c r="G30" s="50"/>
      <c r="H30" s="50"/>
      <c r="I30" s="50"/>
      <c r="J30" s="50"/>
    </row>
    <row r="31" spans="2:10" ht="17.25" x14ac:dyDescent="0.15">
      <c r="B31" s="66" t="str">
        <f>集計結果シート!A56</f>
        <v>（４）フォローアップを開始してからの期間</v>
      </c>
      <c r="C31" s="75"/>
      <c r="D31" s="75"/>
      <c r="E31" s="75"/>
      <c r="F31" s="75"/>
      <c r="G31" s="75"/>
      <c r="H31" s="75"/>
      <c r="I31" s="75"/>
      <c r="J31" s="75"/>
    </row>
    <row r="32" spans="2:10" ht="17.25" x14ac:dyDescent="0.15">
      <c r="B32" s="66"/>
      <c r="C32" s="90" t="s">
        <v>81</v>
      </c>
      <c r="D32" s="90"/>
      <c r="E32" s="90"/>
      <c r="F32" s="90"/>
      <c r="G32" s="90"/>
      <c r="H32" s="90"/>
      <c r="I32" s="90"/>
      <c r="J32" s="90"/>
    </row>
    <row r="33" spans="2:10" ht="180.6" customHeight="1" x14ac:dyDescent="0.15">
      <c r="B33" s="66"/>
      <c r="C33" s="108"/>
      <c r="D33" s="108"/>
      <c r="E33" s="108"/>
      <c r="F33" s="108"/>
      <c r="G33" s="108"/>
      <c r="H33" s="108"/>
      <c r="I33" s="108"/>
      <c r="J33" s="108"/>
    </row>
    <row r="34" spans="2:10" ht="17.25" x14ac:dyDescent="0.15">
      <c r="B34" s="48"/>
      <c r="C34" s="48"/>
      <c r="D34" s="48"/>
      <c r="E34" s="48"/>
      <c r="F34" s="48"/>
      <c r="G34" s="48"/>
      <c r="H34" s="48"/>
      <c r="I34" s="48"/>
      <c r="J34" s="48"/>
    </row>
    <row r="35" spans="2:10" ht="17.25" x14ac:dyDescent="0.15">
      <c r="B35" s="66" t="str">
        <f>集計結果シート!A65</f>
        <v>（５）服薬状況を確認した際の患者の状態等（（６）の対応前の状態等）</v>
      </c>
      <c r="C35" s="65"/>
      <c r="D35" s="65"/>
      <c r="E35" s="65"/>
      <c r="F35" s="65"/>
      <c r="G35" s="65"/>
      <c r="H35" s="65"/>
      <c r="I35" s="65"/>
      <c r="J35" s="65"/>
    </row>
    <row r="36" spans="2:10" ht="17.25" x14ac:dyDescent="0.15">
      <c r="B36" s="66"/>
      <c r="C36" s="65"/>
      <c r="D36" s="65"/>
      <c r="E36" s="65"/>
      <c r="F36" s="65"/>
      <c r="G36" s="65"/>
      <c r="H36" s="65"/>
      <c r="I36" s="65"/>
      <c r="J36" s="65"/>
    </row>
    <row r="37" spans="2:10" ht="17.25" x14ac:dyDescent="0.15">
      <c r="B37" s="66"/>
      <c r="C37" s="65"/>
      <c r="D37" s="65"/>
      <c r="E37" s="65"/>
      <c r="F37" s="65"/>
      <c r="G37" s="65"/>
      <c r="H37" s="65"/>
      <c r="I37" s="65"/>
      <c r="J37" s="65"/>
    </row>
    <row r="38" spans="2:10" ht="17.25" x14ac:dyDescent="0.15">
      <c r="B38" s="66"/>
      <c r="C38" s="90" t="s">
        <v>81</v>
      </c>
      <c r="D38" s="90"/>
      <c r="E38" s="90"/>
      <c r="F38" s="90"/>
      <c r="G38" s="90"/>
      <c r="H38" s="90"/>
      <c r="I38" s="90"/>
      <c r="J38" s="90"/>
    </row>
    <row r="39" spans="2:10" ht="180" customHeight="1" x14ac:dyDescent="0.15">
      <c r="B39" s="66"/>
      <c r="C39" s="108"/>
      <c r="D39" s="108"/>
      <c r="E39" s="108"/>
      <c r="F39" s="108"/>
      <c r="G39" s="108"/>
      <c r="H39" s="108"/>
      <c r="I39" s="108"/>
      <c r="J39" s="108"/>
    </row>
    <row r="40" spans="2:10" ht="17.25" x14ac:dyDescent="0.15">
      <c r="B40" s="48"/>
      <c r="C40" s="48"/>
      <c r="D40" s="48"/>
      <c r="E40" s="48"/>
      <c r="F40" s="48"/>
      <c r="G40" s="48"/>
      <c r="H40" s="48"/>
      <c r="I40" s="48"/>
      <c r="J40" s="48"/>
    </row>
    <row r="41" spans="2:10" ht="17.25" x14ac:dyDescent="0.15">
      <c r="B41" s="66" t="str">
        <f>集計結果シート!D65</f>
        <v>（６）患者の状態を確認して薬剤師がとった対応</v>
      </c>
      <c r="C41" s="65"/>
      <c r="D41" s="65"/>
      <c r="E41" s="65"/>
      <c r="F41" s="65"/>
      <c r="G41" s="65"/>
      <c r="H41" s="65"/>
      <c r="I41" s="65"/>
      <c r="J41" s="65"/>
    </row>
    <row r="42" spans="2:10" ht="17.25" x14ac:dyDescent="0.15">
      <c r="B42" s="66"/>
      <c r="C42" s="65"/>
      <c r="D42" s="65"/>
      <c r="E42" s="65"/>
      <c r="F42" s="65"/>
      <c r="G42" s="65"/>
      <c r="H42" s="65"/>
      <c r="I42" s="65"/>
      <c r="J42" s="65"/>
    </row>
    <row r="43" spans="2:10" ht="17.25" x14ac:dyDescent="0.15">
      <c r="B43" s="66"/>
      <c r="C43" s="65"/>
      <c r="D43" s="65"/>
      <c r="E43" s="65"/>
      <c r="F43" s="65"/>
      <c r="G43" s="65"/>
      <c r="H43" s="65"/>
      <c r="I43" s="65"/>
      <c r="J43" s="65"/>
    </row>
    <row r="44" spans="2:10" ht="17.25" x14ac:dyDescent="0.15">
      <c r="B44" s="66"/>
      <c r="C44" s="90" t="s">
        <v>81</v>
      </c>
      <c r="D44" s="90"/>
      <c r="E44" s="90"/>
      <c r="F44" s="90"/>
      <c r="G44" s="90"/>
      <c r="H44" s="90"/>
      <c r="I44" s="90"/>
      <c r="J44" s="90"/>
    </row>
    <row r="45" spans="2:10" ht="180" customHeight="1" x14ac:dyDescent="0.15">
      <c r="B45" s="66"/>
      <c r="C45" s="108"/>
      <c r="D45" s="108"/>
      <c r="E45" s="108"/>
      <c r="F45" s="108"/>
      <c r="G45" s="108"/>
      <c r="H45" s="108"/>
      <c r="I45" s="108"/>
      <c r="J45" s="108"/>
    </row>
    <row r="46" spans="2:10" ht="17.25" x14ac:dyDescent="0.15">
      <c r="B46" s="48"/>
      <c r="C46" s="48"/>
      <c r="D46" s="48"/>
      <c r="E46" s="48"/>
      <c r="F46" s="48"/>
      <c r="G46" s="48"/>
      <c r="H46" s="48"/>
      <c r="I46" s="48"/>
      <c r="J46" s="48"/>
    </row>
    <row r="47" spans="2:10" ht="17.25" x14ac:dyDescent="0.15">
      <c r="B47" s="66" t="str">
        <f>集計結果シート!G65</f>
        <v>（７）フォローアップした後の患者の状態等（（６）の対応後の状態等）</v>
      </c>
      <c r="C47" s="65"/>
      <c r="D47" s="65"/>
      <c r="E47" s="65"/>
      <c r="F47" s="65"/>
      <c r="G47" s="65"/>
      <c r="H47" s="65"/>
      <c r="I47" s="65"/>
      <c r="J47" s="65"/>
    </row>
    <row r="48" spans="2:10" ht="17.25" x14ac:dyDescent="0.15">
      <c r="B48" s="66"/>
      <c r="C48" s="65"/>
      <c r="D48" s="65"/>
      <c r="E48" s="65"/>
      <c r="F48" s="65"/>
      <c r="G48" s="65"/>
      <c r="H48" s="65"/>
      <c r="I48" s="65"/>
      <c r="J48" s="65"/>
    </row>
    <row r="49" spans="2:10" ht="17.25" x14ac:dyDescent="0.15">
      <c r="B49" s="66"/>
      <c r="C49" s="65"/>
      <c r="D49" s="65"/>
      <c r="E49" s="65"/>
      <c r="F49" s="65"/>
      <c r="G49" s="65"/>
      <c r="H49" s="65"/>
      <c r="I49" s="65"/>
      <c r="J49" s="65"/>
    </row>
    <row r="50" spans="2:10" ht="17.25" x14ac:dyDescent="0.15">
      <c r="B50" s="66"/>
      <c r="C50" s="90" t="s">
        <v>81</v>
      </c>
      <c r="D50" s="90"/>
      <c r="E50" s="90"/>
      <c r="F50" s="90"/>
      <c r="G50" s="90"/>
      <c r="H50" s="90"/>
      <c r="I50" s="90"/>
      <c r="J50" s="90"/>
    </row>
    <row r="51" spans="2:10" ht="180" customHeight="1" x14ac:dyDescent="0.15">
      <c r="B51" s="66"/>
      <c r="C51" s="108"/>
      <c r="D51" s="108"/>
      <c r="E51" s="108"/>
      <c r="F51" s="108"/>
      <c r="G51" s="108"/>
      <c r="H51" s="108"/>
      <c r="I51" s="108"/>
      <c r="J51" s="108"/>
    </row>
  </sheetData>
  <sheetProtection password="DC93" sheet="1" objects="1" scenarios="1" formatRows="0"/>
  <mergeCells count="66">
    <mergeCell ref="B47:B51"/>
    <mergeCell ref="C47:J47"/>
    <mergeCell ref="C48:J48"/>
    <mergeCell ref="C49:J49"/>
    <mergeCell ref="C50:J50"/>
    <mergeCell ref="C51:J51"/>
    <mergeCell ref="C39:J39"/>
    <mergeCell ref="B41:B45"/>
    <mergeCell ref="C41:J41"/>
    <mergeCell ref="C42:J42"/>
    <mergeCell ref="C43:J43"/>
    <mergeCell ref="C44:J44"/>
    <mergeCell ref="C45:J45"/>
    <mergeCell ref="B35:B39"/>
    <mergeCell ref="C35:J35"/>
    <mergeCell ref="C36:J36"/>
    <mergeCell ref="C37:J37"/>
    <mergeCell ref="C38:J38"/>
    <mergeCell ref="B31:B33"/>
    <mergeCell ref="C31:J31"/>
    <mergeCell ref="C32:J32"/>
    <mergeCell ref="C33:J33"/>
    <mergeCell ref="B23:B29"/>
    <mergeCell ref="C28:J28"/>
    <mergeCell ref="C24:F24"/>
    <mergeCell ref="G24:J24"/>
    <mergeCell ref="C25:E27"/>
    <mergeCell ref="F25:J25"/>
    <mergeCell ref="F26:J26"/>
    <mergeCell ref="F27:J27"/>
    <mergeCell ref="C23:D23"/>
    <mergeCell ref="E23:F23"/>
    <mergeCell ref="G23:H23"/>
    <mergeCell ref="I23:J23"/>
    <mergeCell ref="C29:J29"/>
    <mergeCell ref="C11:G11"/>
    <mergeCell ref="H11:J11"/>
    <mergeCell ref="E19:F19"/>
    <mergeCell ref="G19:J19"/>
    <mergeCell ref="C20:J20"/>
    <mergeCell ref="C13:J13"/>
    <mergeCell ref="B15:B21"/>
    <mergeCell ref="C15:D17"/>
    <mergeCell ref="E15:J15"/>
    <mergeCell ref="E16:J16"/>
    <mergeCell ref="E17:J17"/>
    <mergeCell ref="C18:D18"/>
    <mergeCell ref="E18:J18"/>
    <mergeCell ref="C19:D19"/>
    <mergeCell ref="C21:J21"/>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 ref="C12:J12"/>
  </mergeCells>
  <phoneticPr fontId="1"/>
  <printOptions horizontalCentered="1"/>
  <pageMargins left="0.70866141732283472" right="0.70866141732283472" top="0.74803149606299213" bottom="0.74803149606299213" header="0.31496062992125984" footer="0.31496062992125984"/>
  <pageSetup paperSize="9" scale="6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集計結果シート!$B$25:$B$26</xm:f>
          </x14:formula1>
          <xm:sqref>J9:J10</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集計結果シート!$H$66:$H$74</xm:f>
          </x14:formula1>
          <xm:sqref>C47:J49</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集計結果シート!$B$3:$B$4</xm:f>
          </x14:formula1>
          <xm:sqref>D7:E7</xm:sqref>
        </x14:dataValidation>
        <x14:dataValidation type="list" allowBlank="1" showInputMessage="1" showErrorMessage="1">
          <x14:formula1>
            <xm:f>集計結果シート!$E$46:$E$49</xm:f>
          </x14:formula1>
          <xm:sqref>G24:J24</xm:sqref>
        </x14:dataValidation>
        <x14:dataValidation type="list" allowBlank="1" showInputMessage="1" showErrorMessage="1">
          <x14:formula1>
            <xm:f>集計結果シート!$E$66:$E$71</xm:f>
          </x14:formula1>
          <xm:sqref>C41:J43</xm:sqref>
        </x14:dataValidation>
        <x14:dataValidation type="list" allowBlank="1" showInputMessage="1" showErrorMessage="1">
          <x14:formula1>
            <xm:f>集計結果シート!$B$33:$B$43</xm:f>
          </x14:formula1>
          <xm:sqref>E15:J17</xm:sqref>
        </x14:dataValidation>
        <x14:dataValidation type="list" allowBlank="1" showInputMessage="1" showErrorMessage="1">
          <x14:formula1>
            <xm:f>集計結果シート!$H$46:$H$51</xm:f>
          </x14:formula1>
          <xm:sqref>F25:J27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1"/>
  <sheetViews>
    <sheetView showZeros="0" view="pageBreakPreview" topLeftCell="A33" zoomScaleNormal="100" zoomScaleSheetLayoutView="100" workbookViewId="0">
      <selection activeCell="D7" sqref="D7:E7"/>
    </sheetView>
  </sheetViews>
  <sheetFormatPr defaultColWidth="8.75" defaultRowHeight="14.25" x14ac:dyDescent="0.15"/>
  <cols>
    <col min="1" max="1" width="8.75" style="47"/>
    <col min="2" max="2" width="23.25" style="47" customWidth="1"/>
    <col min="3" max="4" width="14.5" style="47" customWidth="1"/>
    <col min="5" max="6" width="10.75" style="47" customWidth="1"/>
    <col min="7" max="7" width="10.625" style="47" customWidth="1"/>
    <col min="8" max="9" width="10.75" style="47" customWidth="1"/>
    <col min="10" max="10" width="9.25" style="47" customWidth="1"/>
    <col min="11" max="16384" width="8.75" style="47"/>
  </cols>
  <sheetData>
    <row r="2" spans="2:10" ht="21" x14ac:dyDescent="0.15">
      <c r="B2" s="111" t="s">
        <v>0</v>
      </c>
      <c r="C2" s="111"/>
      <c r="D2" s="111"/>
      <c r="E2" s="111"/>
      <c r="F2" s="111"/>
      <c r="G2" s="111"/>
      <c r="H2" s="111"/>
      <c r="I2" s="111"/>
      <c r="J2" s="111"/>
    </row>
    <row r="3" spans="2:10" ht="21" x14ac:dyDescent="0.15">
      <c r="B3" s="111" t="s">
        <v>2</v>
      </c>
      <c r="C3" s="111"/>
      <c r="D3" s="111"/>
      <c r="E3" s="111"/>
      <c r="F3" s="111"/>
      <c r="G3" s="111"/>
      <c r="H3" s="111"/>
      <c r="I3" s="111"/>
      <c r="J3" s="111"/>
    </row>
    <row r="4" spans="2:10" x14ac:dyDescent="0.15">
      <c r="H4" s="94" t="s">
        <v>194</v>
      </c>
      <c r="I4" s="94"/>
      <c r="J4" s="94"/>
    </row>
    <row r="5" spans="2:10" ht="36.6" customHeight="1" x14ac:dyDescent="0.15">
      <c r="H5" s="94" t="s">
        <v>112</v>
      </c>
      <c r="I5" s="94"/>
      <c r="J5" s="45">
        <f>表紙!C17</f>
        <v>0</v>
      </c>
    </row>
    <row r="7" spans="2:10" ht="42" customHeight="1" x14ac:dyDescent="0.15">
      <c r="B7" s="66" t="str">
        <f>集計結果シート!A2</f>
        <v>（１）患者情報</v>
      </c>
      <c r="C7" s="11" t="str">
        <f>集計結果シート!A3</f>
        <v>１.性別</v>
      </c>
      <c r="D7" s="75"/>
      <c r="E7" s="75"/>
      <c r="F7" s="11" t="str">
        <f>集計結果シート!D3</f>
        <v>２.年齢</v>
      </c>
      <c r="G7" s="44"/>
      <c r="H7" s="66" t="str">
        <f>集計結果シート!G3</f>
        <v>３.かかりつけの合意</v>
      </c>
      <c r="I7" s="66"/>
      <c r="J7" s="44"/>
    </row>
    <row r="8" spans="2:10" ht="36" customHeight="1" x14ac:dyDescent="0.15">
      <c r="B8" s="66"/>
      <c r="C8" s="11" t="str">
        <f>集計結果シート!A14</f>
        <v>４.来局歴</v>
      </c>
      <c r="D8" s="65"/>
      <c r="E8" s="65"/>
      <c r="F8" s="65"/>
      <c r="G8" s="83"/>
      <c r="H8" s="84"/>
      <c r="I8" s="84"/>
      <c r="J8" s="85"/>
    </row>
    <row r="9" spans="2:10" ht="38.450000000000003" customHeight="1" x14ac:dyDescent="0.15">
      <c r="B9" s="66"/>
      <c r="C9" s="78" t="str">
        <f>集計結果シート!D14</f>
        <v>５.今回のフォローアップに関する疾患分類</v>
      </c>
      <c r="D9" s="78"/>
      <c r="E9" s="95"/>
      <c r="F9" s="95"/>
      <c r="G9" s="95"/>
      <c r="H9" s="104" t="str">
        <f>集計結果シート!A25</f>
        <v>６.その他の疾患の有無</v>
      </c>
      <c r="I9" s="105"/>
      <c r="J9" s="76"/>
    </row>
    <row r="10" spans="2:10" ht="32.450000000000003" customHeight="1" x14ac:dyDescent="0.15">
      <c r="B10" s="66"/>
      <c r="C10" s="103" t="str">
        <f>集計結果シート!G14</f>
        <v>疾患名（自由記載）</v>
      </c>
      <c r="D10" s="103"/>
      <c r="E10" s="100"/>
      <c r="F10" s="101"/>
      <c r="G10" s="102"/>
      <c r="H10" s="106"/>
      <c r="I10" s="107"/>
      <c r="J10" s="77"/>
    </row>
    <row r="11" spans="2:10" ht="52.9" customHeight="1" x14ac:dyDescent="0.15">
      <c r="B11" s="66"/>
      <c r="C11" s="79" t="str">
        <f>集計結果シート!D25</f>
        <v>７.服用している医薬品の総数
（今回来局時の処方薬だけでなく、患者が服用しているすべての医薬品の数）</v>
      </c>
      <c r="D11" s="96"/>
      <c r="E11" s="96"/>
      <c r="F11" s="96"/>
      <c r="G11" s="80"/>
      <c r="H11" s="97"/>
      <c r="I11" s="98"/>
      <c r="J11" s="99"/>
    </row>
    <row r="12" spans="2:10" ht="17.25" x14ac:dyDescent="0.15">
      <c r="B12" s="66"/>
      <c r="C12" s="90" t="s">
        <v>80</v>
      </c>
      <c r="D12" s="90"/>
      <c r="E12" s="90"/>
      <c r="F12" s="90"/>
      <c r="G12" s="90"/>
      <c r="H12" s="90"/>
      <c r="I12" s="90"/>
      <c r="J12" s="90"/>
    </row>
    <row r="13" spans="2:10" ht="121.15" customHeight="1" x14ac:dyDescent="0.15">
      <c r="B13" s="66"/>
      <c r="C13" s="91"/>
      <c r="D13" s="92"/>
      <c r="E13" s="92"/>
      <c r="F13" s="92"/>
      <c r="G13" s="92"/>
      <c r="H13" s="92"/>
      <c r="I13" s="92"/>
      <c r="J13" s="93"/>
    </row>
    <row r="14" spans="2:10" ht="17.25" x14ac:dyDescent="0.15">
      <c r="B14" s="48"/>
      <c r="C14" s="48"/>
      <c r="D14" s="48"/>
      <c r="E14" s="48"/>
      <c r="F14" s="48"/>
      <c r="G14" s="48"/>
      <c r="H14" s="48"/>
      <c r="I14" s="48"/>
      <c r="J14" s="48"/>
    </row>
    <row r="15" spans="2:10" ht="17.25" x14ac:dyDescent="0.15">
      <c r="B15" s="66" t="str">
        <f>集計結果シート!A32</f>
        <v>（２）フォローアップの必要性の判断理由等</v>
      </c>
      <c r="C15" s="86" t="str">
        <f>集計結果シート!A33</f>
        <v>１.フォローアップする理由
（３つまで選択可）</v>
      </c>
      <c r="D15" s="87"/>
      <c r="E15" s="81"/>
      <c r="F15" s="88"/>
      <c r="G15" s="88"/>
      <c r="H15" s="88"/>
      <c r="I15" s="88"/>
      <c r="J15" s="82"/>
    </row>
    <row r="16" spans="2:10" ht="17.25" x14ac:dyDescent="0.15">
      <c r="B16" s="66"/>
      <c r="C16" s="67"/>
      <c r="D16" s="69"/>
      <c r="E16" s="81"/>
      <c r="F16" s="88"/>
      <c r="G16" s="88"/>
      <c r="H16" s="88"/>
      <c r="I16" s="88"/>
      <c r="J16" s="82"/>
    </row>
    <row r="17" spans="2:10" ht="17.25" x14ac:dyDescent="0.15">
      <c r="B17" s="66"/>
      <c r="C17" s="70"/>
      <c r="D17" s="72"/>
      <c r="E17" s="81"/>
      <c r="F17" s="88"/>
      <c r="G17" s="88"/>
      <c r="H17" s="88"/>
      <c r="I17" s="88"/>
      <c r="J17" s="82"/>
    </row>
    <row r="18" spans="2:10" ht="37.9" customHeight="1" x14ac:dyDescent="0.15">
      <c r="B18" s="66"/>
      <c r="C18" s="109" t="str">
        <f>集計結果シート!D33</f>
        <v>２.フォローを要する医薬品
（自由記載）</v>
      </c>
      <c r="D18" s="109"/>
      <c r="E18" s="110"/>
      <c r="F18" s="110"/>
      <c r="G18" s="110"/>
      <c r="H18" s="110"/>
      <c r="I18" s="110"/>
      <c r="J18" s="110"/>
    </row>
    <row r="19" spans="2:10" ht="37.9" customHeight="1" x14ac:dyDescent="0.15">
      <c r="B19" s="66"/>
      <c r="C19" s="79" t="str">
        <f>集計結果シート!G33</f>
        <v>３.次回の診察（薬局）までの日数</v>
      </c>
      <c r="D19" s="80"/>
      <c r="E19" s="81"/>
      <c r="F19" s="82"/>
      <c r="G19" s="83"/>
      <c r="H19" s="84"/>
      <c r="I19" s="84"/>
      <c r="J19" s="85"/>
    </row>
    <row r="20" spans="2:10" ht="17.25" x14ac:dyDescent="0.15">
      <c r="B20" s="66"/>
      <c r="C20" s="90" t="s">
        <v>81</v>
      </c>
      <c r="D20" s="90"/>
      <c r="E20" s="90"/>
      <c r="F20" s="90"/>
      <c r="G20" s="90"/>
      <c r="H20" s="90"/>
      <c r="I20" s="90"/>
      <c r="J20" s="90"/>
    </row>
    <row r="21" spans="2:10" ht="118.9" customHeight="1" x14ac:dyDescent="0.15">
      <c r="B21" s="66"/>
      <c r="C21" s="108"/>
      <c r="D21" s="108"/>
      <c r="E21" s="108"/>
      <c r="F21" s="108"/>
      <c r="G21" s="108"/>
      <c r="H21" s="108"/>
      <c r="I21" s="108"/>
      <c r="J21" s="108"/>
    </row>
    <row r="22" spans="2:10" ht="17.25" x14ac:dyDescent="0.15">
      <c r="B22" s="49"/>
      <c r="C22" s="48"/>
      <c r="D22" s="48"/>
      <c r="E22" s="48"/>
      <c r="F22" s="48"/>
      <c r="G22" s="48"/>
      <c r="H22" s="48"/>
      <c r="I22" s="48"/>
      <c r="J22" s="48"/>
    </row>
    <row r="23" spans="2:10" ht="40.9" customHeight="1" x14ac:dyDescent="0.15">
      <c r="B23" s="66" t="str">
        <f>集計結果シート!A45</f>
        <v>（３）患者との連絡</v>
      </c>
      <c r="C23" s="73" t="str">
        <f>集計結果シート!A46</f>
        <v>１.連絡方法
（３つまで選択可）</v>
      </c>
      <c r="D23" s="74"/>
      <c r="E23" s="75"/>
      <c r="F23" s="75"/>
      <c r="G23" s="75"/>
      <c r="H23" s="75"/>
      <c r="I23" s="75"/>
      <c r="J23" s="75"/>
    </row>
    <row r="24" spans="2:10" ht="44.45" customHeight="1" x14ac:dyDescent="0.15">
      <c r="B24" s="66"/>
      <c r="C24" s="66" t="str">
        <f>集計結果シート!D46</f>
        <v>２.連絡のタイミング（訪問、来局等も含む）</v>
      </c>
      <c r="D24" s="66"/>
      <c r="E24" s="66"/>
      <c r="F24" s="66"/>
      <c r="G24" s="65"/>
      <c r="H24" s="65"/>
      <c r="I24" s="65"/>
      <c r="J24" s="65"/>
    </row>
    <row r="25" spans="2:10" ht="16.149999999999999" customHeight="1" x14ac:dyDescent="0.15">
      <c r="B25" s="66"/>
      <c r="C25" s="67" t="str">
        <f>集計結果シート!G46</f>
        <v>３.連絡時確認事項（３つまで選択可）</v>
      </c>
      <c r="D25" s="68"/>
      <c r="E25" s="69"/>
      <c r="F25" s="64"/>
      <c r="G25" s="65"/>
      <c r="H25" s="65"/>
      <c r="I25" s="65"/>
      <c r="J25" s="65"/>
    </row>
    <row r="26" spans="2:10" ht="17.25" x14ac:dyDescent="0.15">
      <c r="B26" s="66"/>
      <c r="C26" s="67"/>
      <c r="D26" s="68"/>
      <c r="E26" s="69"/>
      <c r="F26" s="64"/>
      <c r="G26" s="65"/>
      <c r="H26" s="65"/>
      <c r="I26" s="65"/>
      <c r="J26" s="65"/>
    </row>
    <row r="27" spans="2:10" ht="17.25" x14ac:dyDescent="0.15">
      <c r="B27" s="66"/>
      <c r="C27" s="70"/>
      <c r="D27" s="71"/>
      <c r="E27" s="72"/>
      <c r="F27" s="64"/>
      <c r="G27" s="65"/>
      <c r="H27" s="65"/>
      <c r="I27" s="65"/>
      <c r="J27" s="65"/>
    </row>
    <row r="28" spans="2:10" ht="17.25" x14ac:dyDescent="0.15">
      <c r="B28" s="66"/>
      <c r="C28" s="90" t="s">
        <v>81</v>
      </c>
      <c r="D28" s="90"/>
      <c r="E28" s="90"/>
      <c r="F28" s="90"/>
      <c r="G28" s="90"/>
      <c r="H28" s="90"/>
      <c r="I28" s="90"/>
      <c r="J28" s="90"/>
    </row>
    <row r="29" spans="2:10" ht="409.15" customHeight="1" x14ac:dyDescent="0.15">
      <c r="B29" s="66"/>
      <c r="C29" s="108"/>
      <c r="D29" s="108"/>
      <c r="E29" s="108"/>
      <c r="F29" s="108"/>
      <c r="G29" s="108"/>
      <c r="H29" s="108"/>
      <c r="I29" s="108"/>
      <c r="J29" s="108"/>
    </row>
    <row r="30" spans="2:10" ht="17.25" x14ac:dyDescent="0.15">
      <c r="B30" s="46"/>
      <c r="C30" s="50"/>
      <c r="D30" s="50"/>
      <c r="E30" s="50"/>
      <c r="F30" s="50"/>
      <c r="G30" s="50"/>
      <c r="H30" s="50"/>
      <c r="I30" s="50"/>
      <c r="J30" s="50"/>
    </row>
    <row r="31" spans="2:10" ht="17.25" x14ac:dyDescent="0.15">
      <c r="B31" s="66" t="str">
        <f>集計結果シート!A56</f>
        <v>（４）フォローアップを開始してからの期間</v>
      </c>
      <c r="C31" s="75"/>
      <c r="D31" s="75"/>
      <c r="E31" s="75"/>
      <c r="F31" s="75"/>
      <c r="G31" s="75"/>
      <c r="H31" s="75"/>
      <c r="I31" s="75"/>
      <c r="J31" s="75"/>
    </row>
    <row r="32" spans="2:10" ht="17.25" x14ac:dyDescent="0.15">
      <c r="B32" s="66"/>
      <c r="C32" s="90" t="s">
        <v>81</v>
      </c>
      <c r="D32" s="90"/>
      <c r="E32" s="90"/>
      <c r="F32" s="90"/>
      <c r="G32" s="90"/>
      <c r="H32" s="90"/>
      <c r="I32" s="90"/>
      <c r="J32" s="90"/>
    </row>
    <row r="33" spans="2:10" ht="180.6" customHeight="1" x14ac:dyDescent="0.15">
      <c r="B33" s="66"/>
      <c r="C33" s="108"/>
      <c r="D33" s="108"/>
      <c r="E33" s="108"/>
      <c r="F33" s="108"/>
      <c r="G33" s="108"/>
      <c r="H33" s="108"/>
      <c r="I33" s="108"/>
      <c r="J33" s="108"/>
    </row>
    <row r="34" spans="2:10" ht="17.25" x14ac:dyDescent="0.15">
      <c r="B34" s="48"/>
      <c r="C34" s="48"/>
      <c r="D34" s="48"/>
      <c r="E34" s="48"/>
      <c r="F34" s="48"/>
      <c r="G34" s="48"/>
      <c r="H34" s="48"/>
      <c r="I34" s="48"/>
      <c r="J34" s="48"/>
    </row>
    <row r="35" spans="2:10" ht="17.25" x14ac:dyDescent="0.15">
      <c r="B35" s="66" t="str">
        <f>集計結果シート!A65</f>
        <v>（５）服薬状況を確認した際の患者の状態等（（６）の対応前の状態等）</v>
      </c>
      <c r="C35" s="65"/>
      <c r="D35" s="65"/>
      <c r="E35" s="65"/>
      <c r="F35" s="65"/>
      <c r="G35" s="65"/>
      <c r="H35" s="65"/>
      <c r="I35" s="65"/>
      <c r="J35" s="65"/>
    </row>
    <row r="36" spans="2:10" ht="17.25" x14ac:dyDescent="0.15">
      <c r="B36" s="66"/>
      <c r="C36" s="65"/>
      <c r="D36" s="65"/>
      <c r="E36" s="65"/>
      <c r="F36" s="65"/>
      <c r="G36" s="65"/>
      <c r="H36" s="65"/>
      <c r="I36" s="65"/>
      <c r="J36" s="65"/>
    </row>
    <row r="37" spans="2:10" ht="17.25" x14ac:dyDescent="0.15">
      <c r="B37" s="66"/>
      <c r="C37" s="65"/>
      <c r="D37" s="65"/>
      <c r="E37" s="65"/>
      <c r="F37" s="65"/>
      <c r="G37" s="65"/>
      <c r="H37" s="65"/>
      <c r="I37" s="65"/>
      <c r="J37" s="65"/>
    </row>
    <row r="38" spans="2:10" ht="17.25" x14ac:dyDescent="0.15">
      <c r="B38" s="66"/>
      <c r="C38" s="90" t="s">
        <v>81</v>
      </c>
      <c r="D38" s="90"/>
      <c r="E38" s="90"/>
      <c r="F38" s="90"/>
      <c r="G38" s="90"/>
      <c r="H38" s="90"/>
      <c r="I38" s="90"/>
      <c r="J38" s="90"/>
    </row>
    <row r="39" spans="2:10" ht="180" customHeight="1" x14ac:dyDescent="0.15">
      <c r="B39" s="66"/>
      <c r="C39" s="108"/>
      <c r="D39" s="108"/>
      <c r="E39" s="108"/>
      <c r="F39" s="108"/>
      <c r="G39" s="108"/>
      <c r="H39" s="108"/>
      <c r="I39" s="108"/>
      <c r="J39" s="108"/>
    </row>
    <row r="40" spans="2:10" ht="17.25" x14ac:dyDescent="0.15">
      <c r="B40" s="48"/>
      <c r="C40" s="48"/>
      <c r="D40" s="48"/>
      <c r="E40" s="48"/>
      <c r="F40" s="48"/>
      <c r="G40" s="48"/>
      <c r="H40" s="48"/>
      <c r="I40" s="48"/>
      <c r="J40" s="48"/>
    </row>
    <row r="41" spans="2:10" ht="17.25" x14ac:dyDescent="0.15">
      <c r="B41" s="66" t="str">
        <f>集計結果シート!D65</f>
        <v>（６）患者の状態を確認して薬剤師がとった対応</v>
      </c>
      <c r="C41" s="65"/>
      <c r="D41" s="65"/>
      <c r="E41" s="65"/>
      <c r="F41" s="65"/>
      <c r="G41" s="65"/>
      <c r="H41" s="65"/>
      <c r="I41" s="65"/>
      <c r="J41" s="65"/>
    </row>
    <row r="42" spans="2:10" ht="17.25" x14ac:dyDescent="0.15">
      <c r="B42" s="66"/>
      <c r="C42" s="65"/>
      <c r="D42" s="65"/>
      <c r="E42" s="65"/>
      <c r="F42" s="65"/>
      <c r="G42" s="65"/>
      <c r="H42" s="65"/>
      <c r="I42" s="65"/>
      <c r="J42" s="65"/>
    </row>
    <row r="43" spans="2:10" ht="17.25" x14ac:dyDescent="0.15">
      <c r="B43" s="66"/>
      <c r="C43" s="65"/>
      <c r="D43" s="65"/>
      <c r="E43" s="65"/>
      <c r="F43" s="65"/>
      <c r="G43" s="65"/>
      <c r="H43" s="65"/>
      <c r="I43" s="65"/>
      <c r="J43" s="65"/>
    </row>
    <row r="44" spans="2:10" ht="17.25" x14ac:dyDescent="0.15">
      <c r="B44" s="66"/>
      <c r="C44" s="90" t="s">
        <v>81</v>
      </c>
      <c r="D44" s="90"/>
      <c r="E44" s="90"/>
      <c r="F44" s="90"/>
      <c r="G44" s="90"/>
      <c r="H44" s="90"/>
      <c r="I44" s="90"/>
      <c r="J44" s="90"/>
    </row>
    <row r="45" spans="2:10" ht="180" customHeight="1" x14ac:dyDescent="0.15">
      <c r="B45" s="66"/>
      <c r="C45" s="108"/>
      <c r="D45" s="108"/>
      <c r="E45" s="108"/>
      <c r="F45" s="108"/>
      <c r="G45" s="108"/>
      <c r="H45" s="108"/>
      <c r="I45" s="108"/>
      <c r="J45" s="108"/>
    </row>
    <row r="46" spans="2:10" ht="17.25" x14ac:dyDescent="0.15">
      <c r="B46" s="48"/>
      <c r="C46" s="48"/>
      <c r="D46" s="48"/>
      <c r="E46" s="48"/>
      <c r="F46" s="48"/>
      <c r="G46" s="48"/>
      <c r="H46" s="48"/>
      <c r="I46" s="48"/>
      <c r="J46" s="48"/>
    </row>
    <row r="47" spans="2:10" ht="17.25" x14ac:dyDescent="0.15">
      <c r="B47" s="66" t="str">
        <f>集計結果シート!G65</f>
        <v>（７）フォローアップした後の患者の状態等（（６）の対応後の状態等）</v>
      </c>
      <c r="C47" s="65"/>
      <c r="D47" s="65"/>
      <c r="E47" s="65"/>
      <c r="F47" s="65"/>
      <c r="G47" s="65"/>
      <c r="H47" s="65"/>
      <c r="I47" s="65"/>
      <c r="J47" s="65"/>
    </row>
    <row r="48" spans="2:10" ht="17.25" x14ac:dyDescent="0.15">
      <c r="B48" s="66"/>
      <c r="C48" s="65"/>
      <c r="D48" s="65"/>
      <c r="E48" s="65"/>
      <c r="F48" s="65"/>
      <c r="G48" s="65"/>
      <c r="H48" s="65"/>
      <c r="I48" s="65"/>
      <c r="J48" s="65"/>
    </row>
    <row r="49" spans="2:10" ht="17.25" x14ac:dyDescent="0.15">
      <c r="B49" s="66"/>
      <c r="C49" s="65"/>
      <c r="D49" s="65"/>
      <c r="E49" s="65"/>
      <c r="F49" s="65"/>
      <c r="G49" s="65"/>
      <c r="H49" s="65"/>
      <c r="I49" s="65"/>
      <c r="J49" s="65"/>
    </row>
    <row r="50" spans="2:10" ht="17.25" x14ac:dyDescent="0.15">
      <c r="B50" s="66"/>
      <c r="C50" s="90" t="s">
        <v>81</v>
      </c>
      <c r="D50" s="90"/>
      <c r="E50" s="90"/>
      <c r="F50" s="90"/>
      <c r="G50" s="90"/>
      <c r="H50" s="90"/>
      <c r="I50" s="90"/>
      <c r="J50" s="90"/>
    </row>
    <row r="51" spans="2:10" ht="180" customHeight="1" x14ac:dyDescent="0.15">
      <c r="B51" s="66"/>
      <c r="C51" s="108"/>
      <c r="D51" s="108"/>
      <c r="E51" s="108"/>
      <c r="F51" s="108"/>
      <c r="G51" s="108"/>
      <c r="H51" s="108"/>
      <c r="I51" s="108"/>
      <c r="J51" s="108"/>
    </row>
  </sheetData>
  <sheetProtection password="DC93" sheet="1" objects="1" scenarios="1" formatRows="0"/>
  <mergeCells count="66">
    <mergeCell ref="B47:B51"/>
    <mergeCell ref="C47:J47"/>
    <mergeCell ref="C48:J48"/>
    <mergeCell ref="C49:J49"/>
    <mergeCell ref="C50:J50"/>
    <mergeCell ref="C51:J51"/>
    <mergeCell ref="C39:J39"/>
    <mergeCell ref="B41:B45"/>
    <mergeCell ref="C41:J41"/>
    <mergeCell ref="C42:J42"/>
    <mergeCell ref="C43:J43"/>
    <mergeCell ref="C44:J44"/>
    <mergeCell ref="C45:J45"/>
    <mergeCell ref="B35:B39"/>
    <mergeCell ref="C35:J35"/>
    <mergeCell ref="C36:J36"/>
    <mergeCell ref="C37:J37"/>
    <mergeCell ref="C38:J38"/>
    <mergeCell ref="B31:B33"/>
    <mergeCell ref="C31:J31"/>
    <mergeCell ref="C32:J32"/>
    <mergeCell ref="C33:J33"/>
    <mergeCell ref="B23:B29"/>
    <mergeCell ref="C28:J28"/>
    <mergeCell ref="C24:F24"/>
    <mergeCell ref="G24:J24"/>
    <mergeCell ref="C25:E27"/>
    <mergeCell ref="F25:J25"/>
    <mergeCell ref="F26:J26"/>
    <mergeCell ref="F27:J27"/>
    <mergeCell ref="C23:D23"/>
    <mergeCell ref="E23:F23"/>
    <mergeCell ref="G23:H23"/>
    <mergeCell ref="I23:J23"/>
    <mergeCell ref="C29:J29"/>
    <mergeCell ref="C11:G11"/>
    <mergeCell ref="H11:J11"/>
    <mergeCell ref="E19:F19"/>
    <mergeCell ref="G19:J19"/>
    <mergeCell ref="C20:J20"/>
    <mergeCell ref="C13:J13"/>
    <mergeCell ref="B15:B21"/>
    <mergeCell ref="C15:D17"/>
    <mergeCell ref="E15:J15"/>
    <mergeCell ref="E16:J16"/>
    <mergeCell ref="E17:J17"/>
    <mergeCell ref="C18:D18"/>
    <mergeCell ref="E18:J18"/>
    <mergeCell ref="C19:D19"/>
    <mergeCell ref="C21:J21"/>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 ref="C12:J12"/>
  </mergeCells>
  <phoneticPr fontId="1"/>
  <printOptions horizontalCentered="1"/>
  <pageMargins left="0.70866141732283472" right="0.70866141732283472" top="0.74803149606299213" bottom="0.74803149606299213" header="0.31496062992125984" footer="0.31496062992125984"/>
  <pageSetup paperSize="9" scale="6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集計結果シート!$B$3:$B$4</xm:f>
          </x14:formula1>
          <xm:sqref>D7:E7</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集計結果シート!$H$66:$H$74</xm:f>
          </x14:formula1>
          <xm:sqref>C47:J49</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集計結果シート!$B$25:$B$26</xm:f>
          </x14:formula1>
          <xm:sqref>J9:J10</xm:sqref>
        </x14:dataValidation>
        <x14:dataValidation type="list" allowBlank="1" showInputMessage="1" showErrorMessage="1">
          <x14:formula1>
            <xm:f>集計結果シート!$E$46:$E$49</xm:f>
          </x14:formula1>
          <xm:sqref>G24:J24</xm:sqref>
        </x14:dataValidation>
        <x14:dataValidation type="list" allowBlank="1" showInputMessage="1" showErrorMessage="1">
          <x14:formula1>
            <xm:f>集計結果シート!$E$66:$E$71</xm:f>
          </x14:formula1>
          <xm:sqref>C41:J43</xm:sqref>
        </x14:dataValidation>
        <x14:dataValidation type="list" allowBlank="1" showInputMessage="1" showErrorMessage="1">
          <x14:formula1>
            <xm:f>集計結果シート!$B$33:$B$43</xm:f>
          </x14:formula1>
          <xm:sqref>E15:J17</xm:sqref>
        </x14:dataValidation>
        <x14:dataValidation type="list" allowBlank="1" showInputMessage="1" showErrorMessage="1">
          <x14:formula1>
            <xm:f>集計結果シート!$H$46:$H$51</xm:f>
          </x14:formula1>
          <xm:sqref>F25:J27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1"/>
  <sheetViews>
    <sheetView showZeros="0" view="pageBreakPreview" topLeftCell="A43" zoomScaleNormal="100" zoomScaleSheetLayoutView="100" workbookViewId="0">
      <selection activeCell="D7" sqref="D7:E7"/>
    </sheetView>
  </sheetViews>
  <sheetFormatPr defaultColWidth="8.75" defaultRowHeight="14.25" x14ac:dyDescent="0.15"/>
  <cols>
    <col min="1" max="1" width="8.75" style="47"/>
    <col min="2" max="2" width="23.25" style="47" customWidth="1"/>
    <col min="3" max="4" width="14.5" style="47" customWidth="1"/>
    <col min="5" max="6" width="10.75" style="47" customWidth="1"/>
    <col min="7" max="7" width="10.625" style="47" customWidth="1"/>
    <col min="8" max="9" width="10.75" style="47" customWidth="1"/>
    <col min="10" max="10" width="9.25" style="47" customWidth="1"/>
    <col min="11" max="16384" width="8.75" style="47"/>
  </cols>
  <sheetData>
    <row r="2" spans="2:10" ht="21" x14ac:dyDescent="0.15">
      <c r="B2" s="111" t="s">
        <v>0</v>
      </c>
      <c r="C2" s="111"/>
      <c r="D2" s="111"/>
      <c r="E2" s="111"/>
      <c r="F2" s="111"/>
      <c r="G2" s="111"/>
      <c r="H2" s="111"/>
      <c r="I2" s="111"/>
      <c r="J2" s="111"/>
    </row>
    <row r="3" spans="2:10" ht="21" x14ac:dyDescent="0.15">
      <c r="B3" s="111" t="s">
        <v>2</v>
      </c>
      <c r="C3" s="111"/>
      <c r="D3" s="111"/>
      <c r="E3" s="111"/>
      <c r="F3" s="111"/>
      <c r="G3" s="111"/>
      <c r="H3" s="111"/>
      <c r="I3" s="111"/>
      <c r="J3" s="111"/>
    </row>
    <row r="4" spans="2:10" x14ac:dyDescent="0.15">
      <c r="H4" s="94" t="s">
        <v>195</v>
      </c>
      <c r="I4" s="94"/>
      <c r="J4" s="94"/>
    </row>
    <row r="5" spans="2:10" ht="36.6" customHeight="1" x14ac:dyDescent="0.15">
      <c r="H5" s="94" t="s">
        <v>112</v>
      </c>
      <c r="I5" s="94"/>
      <c r="J5" s="45">
        <f>表紙!C18</f>
        <v>0</v>
      </c>
    </row>
    <row r="7" spans="2:10" ht="42" customHeight="1" x14ac:dyDescent="0.15">
      <c r="B7" s="66" t="str">
        <f>集計結果シート!A2</f>
        <v>（１）患者情報</v>
      </c>
      <c r="C7" s="11" t="str">
        <f>集計結果シート!A3</f>
        <v>１.性別</v>
      </c>
      <c r="D7" s="75"/>
      <c r="E7" s="75"/>
      <c r="F7" s="11" t="str">
        <f>集計結果シート!D3</f>
        <v>２.年齢</v>
      </c>
      <c r="G7" s="44"/>
      <c r="H7" s="66" t="str">
        <f>集計結果シート!G3</f>
        <v>３.かかりつけの合意</v>
      </c>
      <c r="I7" s="66"/>
      <c r="J7" s="44"/>
    </row>
    <row r="8" spans="2:10" ht="36" customHeight="1" x14ac:dyDescent="0.15">
      <c r="B8" s="66"/>
      <c r="C8" s="11" t="str">
        <f>集計結果シート!A14</f>
        <v>４.来局歴</v>
      </c>
      <c r="D8" s="65"/>
      <c r="E8" s="65"/>
      <c r="F8" s="65"/>
      <c r="G8" s="83"/>
      <c r="H8" s="84"/>
      <c r="I8" s="84"/>
      <c r="J8" s="85"/>
    </row>
    <row r="9" spans="2:10" ht="38.450000000000003" customHeight="1" x14ac:dyDescent="0.15">
      <c r="B9" s="66"/>
      <c r="C9" s="78" t="str">
        <f>集計結果シート!D14</f>
        <v>５.今回のフォローアップに関する疾患分類</v>
      </c>
      <c r="D9" s="78"/>
      <c r="E9" s="95"/>
      <c r="F9" s="95"/>
      <c r="G9" s="95"/>
      <c r="H9" s="104" t="str">
        <f>集計結果シート!A25</f>
        <v>６.その他の疾患の有無</v>
      </c>
      <c r="I9" s="105"/>
      <c r="J9" s="76"/>
    </row>
    <row r="10" spans="2:10" ht="32.450000000000003" customHeight="1" x14ac:dyDescent="0.15">
      <c r="B10" s="66"/>
      <c r="C10" s="103" t="str">
        <f>集計結果シート!G14</f>
        <v>疾患名（自由記載）</v>
      </c>
      <c r="D10" s="103"/>
      <c r="E10" s="100"/>
      <c r="F10" s="101"/>
      <c r="G10" s="102"/>
      <c r="H10" s="106"/>
      <c r="I10" s="107"/>
      <c r="J10" s="77"/>
    </row>
    <row r="11" spans="2:10" ht="52.9" customHeight="1" x14ac:dyDescent="0.15">
      <c r="B11" s="66"/>
      <c r="C11" s="79" t="str">
        <f>集計結果シート!D25</f>
        <v>７.服用している医薬品の総数
（今回来局時の処方薬だけでなく、患者が服用しているすべての医薬品の数）</v>
      </c>
      <c r="D11" s="96"/>
      <c r="E11" s="96"/>
      <c r="F11" s="96"/>
      <c r="G11" s="80"/>
      <c r="H11" s="97"/>
      <c r="I11" s="98"/>
      <c r="J11" s="99"/>
    </row>
    <row r="12" spans="2:10" ht="17.25" x14ac:dyDescent="0.15">
      <c r="B12" s="66"/>
      <c r="C12" s="90" t="s">
        <v>80</v>
      </c>
      <c r="D12" s="90"/>
      <c r="E12" s="90"/>
      <c r="F12" s="90"/>
      <c r="G12" s="90"/>
      <c r="H12" s="90"/>
      <c r="I12" s="90"/>
      <c r="J12" s="90"/>
    </row>
    <row r="13" spans="2:10" ht="121.15" customHeight="1" x14ac:dyDescent="0.15">
      <c r="B13" s="66"/>
      <c r="C13" s="91"/>
      <c r="D13" s="92"/>
      <c r="E13" s="92"/>
      <c r="F13" s="92"/>
      <c r="G13" s="92"/>
      <c r="H13" s="92"/>
      <c r="I13" s="92"/>
      <c r="J13" s="93"/>
    </row>
    <row r="14" spans="2:10" ht="17.25" x14ac:dyDescent="0.15">
      <c r="B14" s="48"/>
      <c r="C14" s="48"/>
      <c r="D14" s="48"/>
      <c r="E14" s="48"/>
      <c r="F14" s="48"/>
      <c r="G14" s="48"/>
      <c r="H14" s="48"/>
      <c r="I14" s="48"/>
      <c r="J14" s="48"/>
    </row>
    <row r="15" spans="2:10" ht="17.25" x14ac:dyDescent="0.15">
      <c r="B15" s="66" t="str">
        <f>集計結果シート!A32</f>
        <v>（２）フォローアップの必要性の判断理由等</v>
      </c>
      <c r="C15" s="86" t="str">
        <f>集計結果シート!A33</f>
        <v>１.フォローアップする理由
（３つまで選択可）</v>
      </c>
      <c r="D15" s="87"/>
      <c r="E15" s="81"/>
      <c r="F15" s="88"/>
      <c r="G15" s="88"/>
      <c r="H15" s="88"/>
      <c r="I15" s="88"/>
      <c r="J15" s="82"/>
    </row>
    <row r="16" spans="2:10" ht="17.25" x14ac:dyDescent="0.15">
      <c r="B16" s="66"/>
      <c r="C16" s="67"/>
      <c r="D16" s="69"/>
      <c r="E16" s="81"/>
      <c r="F16" s="88"/>
      <c r="G16" s="88"/>
      <c r="H16" s="88"/>
      <c r="I16" s="88"/>
      <c r="J16" s="82"/>
    </row>
    <row r="17" spans="2:10" ht="17.25" x14ac:dyDescent="0.15">
      <c r="B17" s="66"/>
      <c r="C17" s="70"/>
      <c r="D17" s="72"/>
      <c r="E17" s="81"/>
      <c r="F17" s="88"/>
      <c r="G17" s="88"/>
      <c r="H17" s="88"/>
      <c r="I17" s="88"/>
      <c r="J17" s="82"/>
    </row>
    <row r="18" spans="2:10" ht="37.9" customHeight="1" x14ac:dyDescent="0.15">
      <c r="B18" s="66"/>
      <c r="C18" s="109" t="str">
        <f>集計結果シート!D33</f>
        <v>２.フォローを要する医薬品
（自由記載）</v>
      </c>
      <c r="D18" s="109"/>
      <c r="E18" s="110"/>
      <c r="F18" s="110"/>
      <c r="G18" s="110"/>
      <c r="H18" s="110"/>
      <c r="I18" s="110"/>
      <c r="J18" s="110"/>
    </row>
    <row r="19" spans="2:10" ht="37.9" customHeight="1" x14ac:dyDescent="0.15">
      <c r="B19" s="66"/>
      <c r="C19" s="79" t="str">
        <f>集計結果シート!G33</f>
        <v>３.次回の診察（薬局）までの日数</v>
      </c>
      <c r="D19" s="80"/>
      <c r="E19" s="81"/>
      <c r="F19" s="82"/>
      <c r="G19" s="83"/>
      <c r="H19" s="84"/>
      <c r="I19" s="84"/>
      <c r="J19" s="85"/>
    </row>
    <row r="20" spans="2:10" ht="17.25" x14ac:dyDescent="0.15">
      <c r="B20" s="66"/>
      <c r="C20" s="90" t="s">
        <v>81</v>
      </c>
      <c r="D20" s="90"/>
      <c r="E20" s="90"/>
      <c r="F20" s="90"/>
      <c r="G20" s="90"/>
      <c r="H20" s="90"/>
      <c r="I20" s="90"/>
      <c r="J20" s="90"/>
    </row>
    <row r="21" spans="2:10" ht="118.9" customHeight="1" x14ac:dyDescent="0.15">
      <c r="B21" s="66"/>
      <c r="C21" s="108"/>
      <c r="D21" s="108"/>
      <c r="E21" s="108"/>
      <c r="F21" s="108"/>
      <c r="G21" s="108"/>
      <c r="H21" s="108"/>
      <c r="I21" s="108"/>
      <c r="J21" s="108"/>
    </row>
    <row r="22" spans="2:10" ht="17.25" x14ac:dyDescent="0.15">
      <c r="B22" s="49"/>
      <c r="C22" s="48"/>
      <c r="D22" s="48"/>
      <c r="E22" s="48"/>
      <c r="F22" s="48"/>
      <c r="G22" s="48"/>
      <c r="H22" s="48"/>
      <c r="I22" s="48"/>
      <c r="J22" s="48"/>
    </row>
    <row r="23" spans="2:10" ht="40.9" customHeight="1" x14ac:dyDescent="0.15">
      <c r="B23" s="66" t="str">
        <f>集計結果シート!A45</f>
        <v>（３）患者との連絡</v>
      </c>
      <c r="C23" s="73" t="str">
        <f>集計結果シート!A46</f>
        <v>１.連絡方法
（３つまで選択可）</v>
      </c>
      <c r="D23" s="74"/>
      <c r="E23" s="75"/>
      <c r="F23" s="75"/>
      <c r="G23" s="75"/>
      <c r="H23" s="75"/>
      <c r="I23" s="75"/>
      <c r="J23" s="75"/>
    </row>
    <row r="24" spans="2:10" ht="44.45" customHeight="1" x14ac:dyDescent="0.15">
      <c r="B24" s="66"/>
      <c r="C24" s="66" t="str">
        <f>集計結果シート!D46</f>
        <v>２.連絡のタイミング（訪問、来局等も含む）</v>
      </c>
      <c r="D24" s="66"/>
      <c r="E24" s="66"/>
      <c r="F24" s="66"/>
      <c r="G24" s="65"/>
      <c r="H24" s="65"/>
      <c r="I24" s="65"/>
      <c r="J24" s="65"/>
    </row>
    <row r="25" spans="2:10" ht="16.149999999999999" customHeight="1" x14ac:dyDescent="0.15">
      <c r="B25" s="66"/>
      <c r="C25" s="67" t="str">
        <f>集計結果シート!G46</f>
        <v>３.連絡時確認事項（３つまで選択可）</v>
      </c>
      <c r="D25" s="68"/>
      <c r="E25" s="69"/>
      <c r="F25" s="64"/>
      <c r="G25" s="65"/>
      <c r="H25" s="65"/>
      <c r="I25" s="65"/>
      <c r="J25" s="65"/>
    </row>
    <row r="26" spans="2:10" ht="17.25" x14ac:dyDescent="0.15">
      <c r="B26" s="66"/>
      <c r="C26" s="67"/>
      <c r="D26" s="68"/>
      <c r="E26" s="69"/>
      <c r="F26" s="64"/>
      <c r="G26" s="65"/>
      <c r="H26" s="65"/>
      <c r="I26" s="65"/>
      <c r="J26" s="65"/>
    </row>
    <row r="27" spans="2:10" ht="17.25" x14ac:dyDescent="0.15">
      <c r="B27" s="66"/>
      <c r="C27" s="70"/>
      <c r="D27" s="71"/>
      <c r="E27" s="72"/>
      <c r="F27" s="64"/>
      <c r="G27" s="65"/>
      <c r="H27" s="65"/>
      <c r="I27" s="65"/>
      <c r="J27" s="65"/>
    </row>
    <row r="28" spans="2:10" ht="17.25" x14ac:dyDescent="0.15">
      <c r="B28" s="66"/>
      <c r="C28" s="90" t="s">
        <v>81</v>
      </c>
      <c r="D28" s="90"/>
      <c r="E28" s="90"/>
      <c r="F28" s="90"/>
      <c r="G28" s="90"/>
      <c r="H28" s="90"/>
      <c r="I28" s="90"/>
      <c r="J28" s="90"/>
    </row>
    <row r="29" spans="2:10" ht="409.15" customHeight="1" x14ac:dyDescent="0.15">
      <c r="B29" s="66"/>
      <c r="C29" s="108"/>
      <c r="D29" s="108"/>
      <c r="E29" s="108"/>
      <c r="F29" s="108"/>
      <c r="G29" s="108"/>
      <c r="H29" s="108"/>
      <c r="I29" s="108"/>
      <c r="J29" s="108"/>
    </row>
    <row r="30" spans="2:10" ht="17.25" x14ac:dyDescent="0.15">
      <c r="B30" s="46"/>
      <c r="C30" s="50"/>
      <c r="D30" s="50"/>
      <c r="E30" s="50"/>
      <c r="F30" s="50"/>
      <c r="G30" s="50"/>
      <c r="H30" s="50"/>
      <c r="I30" s="50"/>
      <c r="J30" s="50"/>
    </row>
    <row r="31" spans="2:10" ht="17.25" x14ac:dyDescent="0.15">
      <c r="B31" s="66" t="str">
        <f>集計結果シート!A56</f>
        <v>（４）フォローアップを開始してからの期間</v>
      </c>
      <c r="C31" s="75"/>
      <c r="D31" s="75"/>
      <c r="E31" s="75"/>
      <c r="F31" s="75"/>
      <c r="G31" s="75"/>
      <c r="H31" s="75"/>
      <c r="I31" s="75"/>
      <c r="J31" s="75"/>
    </row>
    <row r="32" spans="2:10" ht="17.25" x14ac:dyDescent="0.15">
      <c r="B32" s="66"/>
      <c r="C32" s="90" t="s">
        <v>81</v>
      </c>
      <c r="D32" s="90"/>
      <c r="E32" s="90"/>
      <c r="F32" s="90"/>
      <c r="G32" s="90"/>
      <c r="H32" s="90"/>
      <c r="I32" s="90"/>
      <c r="J32" s="90"/>
    </row>
    <row r="33" spans="2:10" ht="180.6" customHeight="1" x14ac:dyDescent="0.15">
      <c r="B33" s="66"/>
      <c r="C33" s="108"/>
      <c r="D33" s="108"/>
      <c r="E33" s="108"/>
      <c r="F33" s="108"/>
      <c r="G33" s="108"/>
      <c r="H33" s="108"/>
      <c r="I33" s="108"/>
      <c r="J33" s="108"/>
    </row>
    <row r="34" spans="2:10" ht="17.25" x14ac:dyDescent="0.15">
      <c r="B34" s="48"/>
      <c r="C34" s="48"/>
      <c r="D34" s="48"/>
      <c r="E34" s="48"/>
      <c r="F34" s="48"/>
      <c r="G34" s="48"/>
      <c r="H34" s="48"/>
      <c r="I34" s="48"/>
      <c r="J34" s="48"/>
    </row>
    <row r="35" spans="2:10" ht="17.25" x14ac:dyDescent="0.15">
      <c r="B35" s="66" t="str">
        <f>集計結果シート!A65</f>
        <v>（５）服薬状況を確認した際の患者の状態等（（６）の対応前の状態等）</v>
      </c>
      <c r="C35" s="65"/>
      <c r="D35" s="65"/>
      <c r="E35" s="65"/>
      <c r="F35" s="65"/>
      <c r="G35" s="65"/>
      <c r="H35" s="65"/>
      <c r="I35" s="65"/>
      <c r="J35" s="65"/>
    </row>
    <row r="36" spans="2:10" ht="17.25" x14ac:dyDescent="0.15">
      <c r="B36" s="66"/>
      <c r="C36" s="65"/>
      <c r="D36" s="65"/>
      <c r="E36" s="65"/>
      <c r="F36" s="65"/>
      <c r="G36" s="65"/>
      <c r="H36" s="65"/>
      <c r="I36" s="65"/>
      <c r="J36" s="65"/>
    </row>
    <row r="37" spans="2:10" ht="17.25" x14ac:dyDescent="0.15">
      <c r="B37" s="66"/>
      <c r="C37" s="65"/>
      <c r="D37" s="65"/>
      <c r="E37" s="65"/>
      <c r="F37" s="65"/>
      <c r="G37" s="65"/>
      <c r="H37" s="65"/>
      <c r="I37" s="65"/>
      <c r="J37" s="65"/>
    </row>
    <row r="38" spans="2:10" ht="17.25" x14ac:dyDescent="0.15">
      <c r="B38" s="66"/>
      <c r="C38" s="90" t="s">
        <v>81</v>
      </c>
      <c r="D38" s="90"/>
      <c r="E38" s="90"/>
      <c r="F38" s="90"/>
      <c r="G38" s="90"/>
      <c r="H38" s="90"/>
      <c r="I38" s="90"/>
      <c r="J38" s="90"/>
    </row>
    <row r="39" spans="2:10" ht="180" customHeight="1" x14ac:dyDescent="0.15">
      <c r="B39" s="66"/>
      <c r="C39" s="108"/>
      <c r="D39" s="108"/>
      <c r="E39" s="108"/>
      <c r="F39" s="108"/>
      <c r="G39" s="108"/>
      <c r="H39" s="108"/>
      <c r="I39" s="108"/>
      <c r="J39" s="108"/>
    </row>
    <row r="40" spans="2:10" ht="17.25" x14ac:dyDescent="0.15">
      <c r="B40" s="48"/>
      <c r="C40" s="48"/>
      <c r="D40" s="48"/>
      <c r="E40" s="48"/>
      <c r="F40" s="48"/>
      <c r="G40" s="48"/>
      <c r="H40" s="48"/>
      <c r="I40" s="48"/>
      <c r="J40" s="48"/>
    </row>
    <row r="41" spans="2:10" ht="17.25" x14ac:dyDescent="0.15">
      <c r="B41" s="66" t="str">
        <f>集計結果シート!D65</f>
        <v>（６）患者の状態を確認して薬剤師がとった対応</v>
      </c>
      <c r="C41" s="65"/>
      <c r="D41" s="65"/>
      <c r="E41" s="65"/>
      <c r="F41" s="65"/>
      <c r="G41" s="65"/>
      <c r="H41" s="65"/>
      <c r="I41" s="65"/>
      <c r="J41" s="65"/>
    </row>
    <row r="42" spans="2:10" ht="17.25" x14ac:dyDescent="0.15">
      <c r="B42" s="66"/>
      <c r="C42" s="65"/>
      <c r="D42" s="65"/>
      <c r="E42" s="65"/>
      <c r="F42" s="65"/>
      <c r="G42" s="65"/>
      <c r="H42" s="65"/>
      <c r="I42" s="65"/>
      <c r="J42" s="65"/>
    </row>
    <row r="43" spans="2:10" ht="17.25" x14ac:dyDescent="0.15">
      <c r="B43" s="66"/>
      <c r="C43" s="65"/>
      <c r="D43" s="65"/>
      <c r="E43" s="65"/>
      <c r="F43" s="65"/>
      <c r="G43" s="65"/>
      <c r="H43" s="65"/>
      <c r="I43" s="65"/>
      <c r="J43" s="65"/>
    </row>
    <row r="44" spans="2:10" ht="17.25" x14ac:dyDescent="0.15">
      <c r="B44" s="66"/>
      <c r="C44" s="90" t="s">
        <v>81</v>
      </c>
      <c r="D44" s="90"/>
      <c r="E44" s="90"/>
      <c r="F44" s="90"/>
      <c r="G44" s="90"/>
      <c r="H44" s="90"/>
      <c r="I44" s="90"/>
      <c r="J44" s="90"/>
    </row>
    <row r="45" spans="2:10" ht="180" customHeight="1" x14ac:dyDescent="0.15">
      <c r="B45" s="66"/>
      <c r="C45" s="108"/>
      <c r="D45" s="108"/>
      <c r="E45" s="108"/>
      <c r="F45" s="108"/>
      <c r="G45" s="108"/>
      <c r="H45" s="108"/>
      <c r="I45" s="108"/>
      <c r="J45" s="108"/>
    </row>
    <row r="46" spans="2:10" ht="17.25" x14ac:dyDescent="0.15">
      <c r="B46" s="48"/>
      <c r="C46" s="48"/>
      <c r="D46" s="48"/>
      <c r="E46" s="48"/>
      <c r="F46" s="48"/>
      <c r="G46" s="48"/>
      <c r="H46" s="48"/>
      <c r="I46" s="48"/>
      <c r="J46" s="48"/>
    </row>
    <row r="47" spans="2:10" ht="17.25" x14ac:dyDescent="0.15">
      <c r="B47" s="66" t="str">
        <f>集計結果シート!G65</f>
        <v>（７）フォローアップした後の患者の状態等（（６）の対応後の状態等）</v>
      </c>
      <c r="C47" s="65"/>
      <c r="D47" s="65"/>
      <c r="E47" s="65"/>
      <c r="F47" s="65"/>
      <c r="G47" s="65"/>
      <c r="H47" s="65"/>
      <c r="I47" s="65"/>
      <c r="J47" s="65"/>
    </row>
    <row r="48" spans="2:10" ht="17.25" x14ac:dyDescent="0.15">
      <c r="B48" s="66"/>
      <c r="C48" s="65"/>
      <c r="D48" s="65"/>
      <c r="E48" s="65"/>
      <c r="F48" s="65"/>
      <c r="G48" s="65"/>
      <c r="H48" s="65"/>
      <c r="I48" s="65"/>
      <c r="J48" s="65"/>
    </row>
    <row r="49" spans="2:10" ht="17.25" x14ac:dyDescent="0.15">
      <c r="B49" s="66"/>
      <c r="C49" s="65"/>
      <c r="D49" s="65"/>
      <c r="E49" s="65"/>
      <c r="F49" s="65"/>
      <c r="G49" s="65"/>
      <c r="H49" s="65"/>
      <c r="I49" s="65"/>
      <c r="J49" s="65"/>
    </row>
    <row r="50" spans="2:10" ht="17.25" x14ac:dyDescent="0.15">
      <c r="B50" s="66"/>
      <c r="C50" s="90" t="s">
        <v>81</v>
      </c>
      <c r="D50" s="90"/>
      <c r="E50" s="90"/>
      <c r="F50" s="90"/>
      <c r="G50" s="90"/>
      <c r="H50" s="90"/>
      <c r="I50" s="90"/>
      <c r="J50" s="90"/>
    </row>
    <row r="51" spans="2:10" ht="180" customHeight="1" x14ac:dyDescent="0.15">
      <c r="B51" s="66"/>
      <c r="C51" s="108"/>
      <c r="D51" s="108"/>
      <c r="E51" s="108"/>
      <c r="F51" s="108"/>
      <c r="G51" s="108"/>
      <c r="H51" s="108"/>
      <c r="I51" s="108"/>
      <c r="J51" s="108"/>
    </row>
  </sheetData>
  <sheetProtection password="DC93" sheet="1" objects="1" scenarios="1" formatRows="0"/>
  <mergeCells count="66">
    <mergeCell ref="B47:B51"/>
    <mergeCell ref="C47:J47"/>
    <mergeCell ref="C48:J48"/>
    <mergeCell ref="C49:J49"/>
    <mergeCell ref="C50:J50"/>
    <mergeCell ref="C51:J51"/>
    <mergeCell ref="C39:J39"/>
    <mergeCell ref="B41:B45"/>
    <mergeCell ref="C41:J41"/>
    <mergeCell ref="C42:J42"/>
    <mergeCell ref="C43:J43"/>
    <mergeCell ref="C44:J44"/>
    <mergeCell ref="C45:J45"/>
    <mergeCell ref="B35:B39"/>
    <mergeCell ref="C35:J35"/>
    <mergeCell ref="C36:J36"/>
    <mergeCell ref="C37:J37"/>
    <mergeCell ref="C38:J38"/>
    <mergeCell ref="B31:B33"/>
    <mergeCell ref="C31:J31"/>
    <mergeCell ref="C32:J32"/>
    <mergeCell ref="C33:J33"/>
    <mergeCell ref="B23:B29"/>
    <mergeCell ref="C28:J28"/>
    <mergeCell ref="C24:F24"/>
    <mergeCell ref="G24:J24"/>
    <mergeCell ref="C25:E27"/>
    <mergeCell ref="F25:J25"/>
    <mergeCell ref="F26:J26"/>
    <mergeCell ref="F27:J27"/>
    <mergeCell ref="C23:D23"/>
    <mergeCell ref="E23:F23"/>
    <mergeCell ref="G23:H23"/>
    <mergeCell ref="I23:J23"/>
    <mergeCell ref="C29:J29"/>
    <mergeCell ref="C11:G11"/>
    <mergeCell ref="H11:J11"/>
    <mergeCell ref="E19:F19"/>
    <mergeCell ref="G19:J19"/>
    <mergeCell ref="C20:J20"/>
    <mergeCell ref="C13:J13"/>
    <mergeCell ref="B15:B21"/>
    <mergeCell ref="C15:D17"/>
    <mergeCell ref="E15:J15"/>
    <mergeCell ref="E16:J16"/>
    <mergeCell ref="E17:J17"/>
    <mergeCell ref="C18:D18"/>
    <mergeCell ref="E18:J18"/>
    <mergeCell ref="C19:D19"/>
    <mergeCell ref="C21:J21"/>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 ref="C12:J12"/>
  </mergeCells>
  <phoneticPr fontId="1"/>
  <printOptions horizontalCentered="1"/>
  <pageMargins left="0.70866141732283472" right="0.70866141732283472" top="0.74803149606299213" bottom="0.74803149606299213" header="0.31496062992125984" footer="0.31496062992125984"/>
  <pageSetup paperSize="9" scale="6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集計結果シート!$B$25:$B$26</xm:f>
          </x14:formula1>
          <xm:sqref>J9:J10</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集計結果シート!$H$66:$H$74</xm:f>
          </x14:formula1>
          <xm:sqref>C47:J49</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集計結果シート!$B$3:$B$4</xm:f>
          </x14:formula1>
          <xm:sqref>D7:E7</xm:sqref>
        </x14:dataValidation>
        <x14:dataValidation type="list" allowBlank="1" showInputMessage="1" showErrorMessage="1">
          <x14:formula1>
            <xm:f>集計結果シート!$E$46:$E$49</xm:f>
          </x14:formula1>
          <xm:sqref>G24:J24</xm:sqref>
        </x14:dataValidation>
        <x14:dataValidation type="list" allowBlank="1" showInputMessage="1" showErrorMessage="1">
          <x14:formula1>
            <xm:f>集計結果シート!$E$66:$E$71</xm:f>
          </x14:formula1>
          <xm:sqref>C41:J43</xm:sqref>
        </x14:dataValidation>
        <x14:dataValidation type="list" allowBlank="1" showInputMessage="1" showErrorMessage="1">
          <x14:formula1>
            <xm:f>集計結果シート!$B$33:$B$43</xm:f>
          </x14:formula1>
          <xm:sqref>E15:J17</xm:sqref>
        </x14:dataValidation>
        <x14:dataValidation type="list" allowBlank="1" showInputMessage="1" showErrorMessage="1">
          <x14:formula1>
            <xm:f>集計結果シート!$H$46:$H$51</xm:f>
          </x14:formula1>
          <xm:sqref>F25:J27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表紙</vt:lpstr>
      <vt:lpstr>事例１</vt:lpstr>
      <vt:lpstr>事例２</vt:lpstr>
      <vt:lpstr>事例３</vt:lpstr>
      <vt:lpstr>事例４</vt:lpstr>
      <vt:lpstr>事例５</vt:lpstr>
      <vt:lpstr>事例６</vt:lpstr>
      <vt:lpstr>事例７</vt:lpstr>
      <vt:lpstr>事例８</vt:lpstr>
      <vt:lpstr>事例９</vt:lpstr>
      <vt:lpstr>事例10</vt:lpstr>
      <vt:lpstr>集計結果シート</vt:lpstr>
      <vt:lpstr>集計シート</vt:lpstr>
      <vt:lpstr>記載例１</vt:lpstr>
      <vt:lpstr>記載例２</vt:lpstr>
      <vt:lpstr>記載例１!Print_Area</vt:lpstr>
      <vt:lpstr>記載例２!Print_Area</vt:lpstr>
      <vt:lpstr>事例１!Print_Area</vt:lpstr>
      <vt:lpstr>事例10!Print_Area</vt:lpstr>
      <vt:lpstr>事例２!Print_Area</vt:lpstr>
      <vt:lpstr>事例３!Print_Area</vt:lpstr>
      <vt:lpstr>事例４!Print_Area</vt:lpstr>
      <vt:lpstr>事例５!Print_Area</vt:lpstr>
      <vt:lpstr>事例６!Print_Area</vt:lpstr>
      <vt:lpstr>事例７!Print_Area</vt:lpstr>
      <vt:lpstr>事例８!Print_Area</vt:lpstr>
      <vt:lpstr>事例９!Print_Area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学術課３</dc:creator>
  <cp:lastModifiedBy>学術課３</cp:lastModifiedBy>
  <cp:lastPrinted>2019-09-26T05:57:46Z</cp:lastPrinted>
  <dcterms:created xsi:type="dcterms:W3CDTF">2019-09-26T06:00:19Z</dcterms:created>
  <dcterms:modified xsi:type="dcterms:W3CDTF">2019-09-26T06:04:30Z</dcterms:modified>
</cp:coreProperties>
</file>